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tabRatio="850" activeTab="0"/>
  </bookViews>
  <sheets>
    <sheet name="общ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<sst xmlns="http://schemas.openxmlformats.org/spreadsheetml/2006/main" count="359" uniqueCount="179">
  <si>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</si>
  <si>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</si>
  <si>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</si>
  <si>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</si>
  <si>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</si>
  <si>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</si>
  <si>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</si>
  <si>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Сумма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</si>
  <si>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</si>
  <si>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</si>
  <si>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</si>
  <si>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</si>
  <si>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</si>
  <si>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</si>
  <si>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</si>
  <si>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</si>
  <si>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</si>
  <si>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</si>
  <si>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________________________</t>
  </si>
  <si>
    <t>Наименование бюджета</t>
  </si>
  <si>
    <t>по ОКАТО</t>
  </si>
  <si>
    <t xml:space="preserve">Код </t>
  </si>
  <si>
    <t>по БК</t>
  </si>
  <si>
    <t>__________________________________________________________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</si>
  <si>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</si>
  <si>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</si>
  <si>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</si>
  <si>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</si>
  <si>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</si>
  <si>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в валюте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</si>
  <si>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</si>
  <si>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</si>
  <si>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</si>
  <si>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</si>
  <si>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</si>
  <si>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</si>
  <si>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в рублях</t>
  </si>
  <si>
    <t xml:space="preserve">                    (подпись)                                 (расшифровка подписи)</t>
  </si>
  <si>
    <t>УТВЕРЖДАЮ</t>
  </si>
  <si>
    <t>Форма по ОКУД</t>
  </si>
  <si>
    <t>по Перечню (Реестру)</t>
  </si>
  <si>
    <t>код аналитического</t>
  </si>
  <si>
    <t>показателя*</t>
  </si>
  <si>
    <t>Итого по коду БК (по коду раздела)</t>
  </si>
  <si>
    <t>Получатель бюджетных средств_____________________________________________________________________________________________________</t>
  </si>
  <si>
    <t>Главный распорядитель бюджетных средств_____________________________________________________________________________________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</si>
  <si>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</si>
  <si>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</si>
  <si>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>Глава муниципального образования</t>
  </si>
  <si>
    <t>0100</t>
  </si>
  <si>
    <t>Центральный аппарат</t>
  </si>
  <si>
    <t>0104</t>
  </si>
  <si>
    <t>223.6</t>
  </si>
  <si>
    <t>Национальная оборона</t>
  </si>
  <si>
    <t>0200</t>
  </si>
  <si>
    <t>0203</t>
  </si>
  <si>
    <t>Резервный фонд местных администраций</t>
  </si>
  <si>
    <t>0111</t>
  </si>
  <si>
    <t>0503</t>
  </si>
  <si>
    <t>0500</t>
  </si>
  <si>
    <t>Условно утвержденные расходы</t>
  </si>
  <si>
    <t>9999</t>
  </si>
  <si>
    <t>Прочие мероприятия по благоустройству</t>
  </si>
  <si>
    <t>Обеспечение пожарной безопасности</t>
  </si>
  <si>
    <t>0300</t>
  </si>
  <si>
    <t>0310</t>
  </si>
  <si>
    <t>226.7</t>
  </si>
  <si>
    <t>уличное освещение</t>
  </si>
  <si>
    <t>Другие общегосударственные вопросы</t>
  </si>
  <si>
    <t>0102</t>
  </si>
  <si>
    <t>225.6</t>
  </si>
  <si>
    <t>СДК</t>
  </si>
  <si>
    <t>0800</t>
  </si>
  <si>
    <t>0801</t>
  </si>
  <si>
    <t>Библиотеки</t>
  </si>
  <si>
    <t>9900002030</t>
  </si>
  <si>
    <t>9900002040</t>
  </si>
  <si>
    <t>0800107500</t>
  </si>
  <si>
    <t>3900124700</t>
  </si>
  <si>
    <t>1450144090</t>
  </si>
  <si>
    <t>1000206050</t>
  </si>
  <si>
    <t>1000274040</t>
  </si>
  <si>
    <t>Глава сельского поселения Ильино-Полянский сельсовет</t>
  </si>
  <si>
    <t>Администрация сельского поселения Ильино-Полянский сельсовет муниципального района Благовещенский район РБ</t>
  </si>
  <si>
    <t>Бюджет сельского поселения Ильино-Полянский сельсовет муниципального  района Благовещенский район РБ</t>
  </si>
  <si>
    <t>226.9</t>
  </si>
  <si>
    <t>Жилищное хозяйство</t>
  </si>
  <si>
    <t>0502</t>
  </si>
  <si>
    <t>1000303560</t>
  </si>
  <si>
    <t>1000303610</t>
  </si>
  <si>
    <t>0501</t>
  </si>
  <si>
    <t>Коммунальное хозяйство</t>
  </si>
  <si>
    <t>0314</t>
  </si>
  <si>
    <t>223.5</t>
  </si>
  <si>
    <t>343.2</t>
  </si>
  <si>
    <t>291</t>
  </si>
  <si>
    <t>346</t>
  </si>
  <si>
    <t>227</t>
  </si>
  <si>
    <t>бухгалтер</t>
  </si>
  <si>
    <t>225.1</t>
  </si>
  <si>
    <t>1000206400</t>
  </si>
  <si>
    <t>Дорожное хозяйство</t>
  </si>
  <si>
    <t>0400</t>
  </si>
  <si>
    <t>0409</t>
  </si>
  <si>
    <t>3500103150</t>
  </si>
  <si>
    <t>225.2</t>
  </si>
  <si>
    <t>Другие вопросы в области ООС</t>
  </si>
  <si>
    <t>0600</t>
  </si>
  <si>
    <t>0605</t>
  </si>
  <si>
    <t>1000241200</t>
  </si>
  <si>
    <t>4500174040</t>
  </si>
  <si>
    <t>Наименование</t>
  </si>
  <si>
    <t>Раздел</t>
  </si>
  <si>
    <t>Подраздел</t>
  </si>
  <si>
    <t>Целевая статья расходов</t>
  </si>
  <si>
    <t>Вид расхода</t>
  </si>
  <si>
    <t>2020 год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</si>
  <si>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</si>
  <si>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</si>
  <si>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</si>
  <si>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</si>
  <si>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</si>
  <si>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</si>
  <si>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</si>
  <si>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</si>
  <si>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</si>
  <si>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БЕЗОПАСНОСТЬ И ПРАВООХРАНИТЕЛЬНАЯ ДЕЯТЕЛЬНОСТЬ</t>
  </si>
  <si>
    <t xml:space="preserve">Муниципальная программа «Пожарная безопасность на территории сельского поселения Новонадеждинский   сельсовет муниципального района Благовещенский район Республики Башкортостан» </t>
  </si>
  <si>
    <t>Основное мероприятие "Содержание противопожарных гидрантов в рабочем состоянии, обучение членов ДПД необходимым действиям по тушению пожаров до прибытия подразделения пожарной охраны"</t>
  </si>
  <si>
    <t>Мероприятия по развитию инфраструктуры объектов противопожарной службы</t>
  </si>
  <si>
    <t>Резервные фонды</t>
  </si>
  <si>
    <t>2.0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</si>
  <si>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Благовещенский район Республики Башкортостан до 2021 года»</t>
  </si>
  <si>
    <t>Основное мероприятие "Повышение безопасности населения и защищенности потенциально опасных объектов экономики от угроз природного и техногенного характера"</t>
  </si>
  <si>
    <t>Резервные фонды местных администраций</t>
  </si>
  <si>
    <t>1.0</t>
  </si>
  <si>
    <t xml:space="preserve">Муниципальная программа «Профилактика терроризма и экстремизма сельского поселения  Ильино Полянский сельсовет муниципального района Благовещенский район Республики Башкортостан на 2020 – 2021 годы»  </t>
  </si>
  <si>
    <t xml:space="preserve">Основное мероприятие "Информирование и предупреждение населения о противодействии распространению терроризма и экстремизма на территории сельского поселения Ильино-Полянский сельсовет муниципального района Благовещенский район Республики Башкортостан" </t>
  </si>
  <si>
    <t>мобилизационная и вневойсковая подготовка</t>
  </si>
  <si>
    <t>Осуществление первичного воинского учета на территориях.где отсутствуют военные комиссариаты.за счет средств федерального бюджета</t>
  </si>
  <si>
    <t>Дорожное хозяйство (дорожные фонды)</t>
  </si>
  <si>
    <t>Муниципальная программа "Ремонт и содержание автомобильных дорог общего пользования местного значения поселения муниципального района Благовещенский район Республики Башкортостан"</t>
  </si>
  <si>
    <t>Основное мероприятие "Создание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исполнение отдельных государственных полномочий"</t>
  </si>
  <si>
    <t>Жилищно-коммунальное хозяйство</t>
  </si>
  <si>
    <t> 200</t>
  </si>
  <si>
    <t>Благоустройство</t>
  </si>
  <si>
    <t>350.0</t>
  </si>
  <si>
    <t>Муниципальная программа комплексного развития систем коммунальной инфраструктуры муниципального района Благовещенский район Республики Башкортостан на 2019-2021 годы</t>
  </si>
  <si>
    <t>Основное мероприятие "Повышение степени благоустройства территорий населенных пунктов муниципального района"</t>
  </si>
  <si>
    <t>Мероприятия по благоустройству территорий населенных пунктов</t>
  </si>
  <si>
    <t>150.0</t>
  </si>
  <si>
    <t>Муниципальная программа комплексного развития систем коммунальной инфраструктуры сельского поселения  Ильино-Полянский муниципального района Благовещенский район Республики Башкортостан</t>
  </si>
  <si>
    <t>Культура,  кинематография</t>
  </si>
  <si>
    <t>Культура</t>
  </si>
  <si>
    <t>Муниципальная программа «Развитие культуры, искусства в муниципальном районе Благовещенский район Республики Башкортостан»</t>
  </si>
  <si>
    <t>Подпрограмма «Сохранение традиционного художественного творчества, народных промыслов и ремесел, развитие культурно-досуговой деятельности,  развитие библиотечного дела,  музейного дела в муниципальном районе Благовещенский район Республики Башкортостан»</t>
  </si>
  <si>
    <t>Основное мероприятие «Организация библиотечного обслуживания населения межпоселенческими библиотеками, организация досуга и культурного отдыха населения, оказания методической и практической помощи учреждениям культуры в организации культурного отдыха»</t>
  </si>
  <si>
    <t>19.0</t>
  </si>
  <si>
    <t>Дворцы и дома культуры, другие учреждения культуры</t>
  </si>
  <si>
    <t>Бюджетные трансферты</t>
  </si>
  <si>
    <t>перечисления другим бюджетам бюджетной системы Российской Федерации</t>
  </si>
  <si>
    <t>223.8</t>
  </si>
  <si>
    <t>226.11</t>
  </si>
  <si>
    <t>________________     С.П. Рыхтеров</t>
  </si>
  <si>
    <t>Глава сельского поселения __________________ С.П. Рыхтеров</t>
  </si>
  <si>
    <t>выборы</t>
  </si>
  <si>
    <t>0107</t>
  </si>
  <si>
    <t>297</t>
  </si>
  <si>
    <t xml:space="preserve">            (телефон) 8(34766) 3-02-62</t>
  </si>
  <si>
    <t xml:space="preserve"> БЮДЖЕТНАЯ СМЕТА НА 2023 ГОД И НА ПЛАНОВЫЙ ПЕРИОД 2024 И 2025ГОДОВ</t>
  </si>
  <si>
    <t>интернет</t>
  </si>
  <si>
    <t>газ</t>
  </si>
  <si>
    <t>электроэнергия</t>
  </si>
  <si>
    <t xml:space="preserve">подписка </t>
  </si>
  <si>
    <t>техобслуж.газ</t>
  </si>
  <si>
    <t>канц</t>
  </si>
  <si>
    <t>"  " декабря 2023г.</t>
  </si>
  <si>
    <t>"  " декабря  2023г.</t>
  </si>
  <si>
    <t>от " 26  " декабря 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</si>
</sst>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0_р_.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u val="singleAccounting"/>
      <sz val="10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1" fillId="32" borderId="2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32" borderId="2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71" fontId="1" fillId="0" borderId="27" xfId="0" applyNumberFormat="1" applyFont="1" applyBorder="1" applyAlignment="1">
      <alignment vertical="center"/>
    </xf>
    <xf numFmtId="171" fontId="1" fillId="0" borderId="27" xfId="0" applyNumberFormat="1" applyFont="1" applyBorder="1" applyAlignment="1">
      <alignment vertical="center" wrapText="1"/>
    </xf>
    <xf numFmtId="171" fontId="1" fillId="0" borderId="14" xfId="0" applyNumberFormat="1" applyFont="1" applyBorder="1" applyAlignment="1">
      <alignment vertical="center"/>
    </xf>
    <xf numFmtId="171" fontId="1" fillId="0" borderId="1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1" fillId="32" borderId="27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177" fontId="1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1" fontId="1" fillId="0" borderId="30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177" fontId="1" fillId="32" borderId="27" xfId="0" applyNumberFormat="1" applyFont="1" applyFill="1" applyBorder="1" applyAlignment="1">
      <alignment vertical="center"/>
    </xf>
    <xf numFmtId="171" fontId="1" fillId="0" borderId="12" xfId="0" applyNumberFormat="1" applyFont="1" applyBorder="1" applyAlignment="1">
      <alignment vertical="center"/>
    </xf>
    <xf numFmtId="171" fontId="9" fillId="0" borderId="23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32" borderId="33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" fillId="32" borderId="17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32" borderId="34" xfId="0" applyFont="1" applyFill="1" applyBorder="1" applyAlignment="1">
      <alignment horizont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5" xfId="0" applyFont="1" applyFill="1" applyBorder="1" applyAlignment="1">
      <alignment horizontal="center" wrapText="1"/>
    </xf>
    <xf numFmtId="0" fontId="9" fillId="32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2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15" fillId="32" borderId="34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32" borderId="36" xfId="0" applyFont="1" applyFill="1" applyBorder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6" fillId="0" borderId="39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1" fillId="0" borderId="12" xfId="0" applyNumberFormat="1" applyFont="1" applyBorder="1" applyAlignment="1">
      <alignment vertical="center"/>
    </xf>
    <xf numFmtId="171" fontId="1" fillId="0" borderId="40" xfId="0" applyNumberFormat="1" applyFont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0" borderId="0" xfId="0" applyFont="1" applyAlignment="1">
      <alignment/>
    </xf>
    <xf numFmtId="9" fontId="1" fillId="0" borderId="0" xfId="57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9" fillId="32" borderId="34" xfId="0" applyFont="1" applyFill="1" applyBorder="1" applyAlignment="1">
      <alignment wrapText="1"/>
    </xf>
    <xf numFmtId="0" fontId="9" fillId="32" borderId="35" xfId="0" applyFont="1" applyFill="1" applyBorder="1" applyAlignment="1">
      <alignment wrapText="1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5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2" borderId="34" xfId="0" applyFont="1" applyFill="1" applyBorder="1" applyAlignment="1">
      <alignment wrapText="1"/>
    </xf>
    <xf numFmtId="0" fontId="1" fillId="32" borderId="35" xfId="0" applyFont="1" applyFill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" fillId="0" borderId="53" xfId="0" applyFont="1" applyBorder="1" applyAlignment="1">
      <alignment horizontal="center" wrapText="1"/>
    </xf>
    <xf numFmtId="0" fontId="16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6" fillId="32" borderId="34" xfId="0" applyFont="1" applyFill="1" applyBorder="1" applyAlignment="1">
      <alignment wrapText="1"/>
    </xf>
    <xf numFmtId="0" fontId="6" fillId="32" borderId="35" xfId="0" applyFont="1" applyFill="1" applyBorder="1" applyAlignment="1">
      <alignment wrapText="1"/>
    </xf>
    <xf numFmtId="0" fontId="1" fillId="32" borderId="34" xfId="0" applyFont="1" applyFill="1" applyBorder="1" applyAlignment="1">
      <alignment horizontal="center" wrapText="1"/>
    </xf>
    <xf numFmtId="0" fontId="1" fillId="32" borderId="35" xfId="0" applyFont="1" applyFill="1" applyBorder="1" applyAlignment="1">
      <alignment horizontal="center" wrapText="1"/>
    </xf>
    <xf numFmtId="0" fontId="1" fillId="32" borderId="5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PageLayoutView="0" workbookViewId="0" topLeftCell="A3">
      <selection activeCell="A13" sqref="A13:M13"/>
    </sheetView>
  </sheetViews>
  <sheetFormatPr defaultColWidth="9.00390625" defaultRowHeight="12.75"/>
  <cols>
    <col min="1" max="2" width="9.125" style="1" customWidth="1"/>
    <col min="3" max="3" width="11.00390625" style="1" customWidth="1"/>
    <col min="4" max="4" width="5.25390625" style="1" customWidth="1"/>
    <col min="5" max="6" width="9.125" style="1" customWidth="1"/>
    <col min="7" max="7" width="12.375" style="1" customWidth="1"/>
    <col min="8" max="8" width="3.875" style="1" customWidth="1"/>
    <col min="9" max="9" width="6.75390625" style="1" customWidth="1"/>
    <col min="10" max="10" width="7.125" style="1" customWidth="1"/>
    <col min="11" max="11" width="1.25" style="1" customWidth="1"/>
    <col min="12" max="12" width="6.00390625" style="1" customWidth="1"/>
    <col min="13" max="13" width="5.625" style="1" customWidth="1"/>
    <col min="14" max="16" width="15.00390625" style="1" customWidth="1"/>
    <col min="17" max="17" width="15.00390625" style="57" customWidth="1"/>
    <col min="18" max="18" width="11.75390625" style="26" customWidth="1"/>
    <col min="19" max="19" width="11.375" style="26" customWidth="1"/>
    <col min="20" max="16384" width="9.125" style="1" customWidth="1"/>
  </cols>
  <sheetData>
    <row r="1" spans="7:14" ht="11.25" customHeight="1" hidden="1">
      <c r="G1" s="4"/>
      <c r="H1" s="4"/>
      <c r="I1" s="4"/>
      <c r="J1" s="17"/>
      <c r="K1" s="17"/>
      <c r="L1" s="17"/>
      <c r="M1" s="17"/>
      <c r="N1" s="17"/>
    </row>
    <row r="2" ht="9.75" customHeight="1" hidden="1"/>
    <row r="3" spans="1:16" ht="16.5" customHeight="1">
      <c r="A3" s="168"/>
      <c r="B3" s="168"/>
      <c r="C3" s="168"/>
      <c r="D3" s="168"/>
      <c r="E3" s="168"/>
      <c r="F3" s="168"/>
      <c r="K3" s="168" t="s">
        <v>38</v>
      </c>
      <c r="L3" s="168"/>
      <c r="M3" s="168"/>
      <c r="N3" s="168"/>
      <c r="O3" s="168"/>
      <c r="P3" s="168"/>
    </row>
    <row r="4" spans="1:19" ht="18" customHeight="1">
      <c r="A4" s="164"/>
      <c r="B4" s="164"/>
      <c r="C4" s="164"/>
      <c r="D4" s="164"/>
      <c r="E4" s="164"/>
      <c r="F4" s="164"/>
      <c r="G4" s="164"/>
      <c r="K4" s="22" t="s">
        <v>23</v>
      </c>
      <c r="L4" s="159" t="s">
        <v>82</v>
      </c>
      <c r="M4" s="160"/>
      <c r="N4" s="160"/>
      <c r="O4" s="160"/>
      <c r="P4" s="160"/>
      <c r="Q4" s="160"/>
      <c r="R4" s="160"/>
      <c r="S4" s="160"/>
    </row>
    <row r="5" spans="1:16" ht="9.75" customHeight="1">
      <c r="A5" s="169"/>
      <c r="B5" s="169"/>
      <c r="C5" s="169"/>
      <c r="D5" s="169"/>
      <c r="E5" s="169"/>
      <c r="F5" s="169"/>
      <c r="G5" s="169"/>
      <c r="K5" s="169" t="s">
        <v>46</v>
      </c>
      <c r="L5" s="169"/>
      <c r="M5" s="169"/>
      <c r="N5" s="169"/>
      <c r="O5" s="169"/>
      <c r="P5" s="169"/>
    </row>
    <row r="6" spans="1:16" ht="9.75" customHeight="1" hidden="1">
      <c r="A6" s="24"/>
      <c r="B6" s="24"/>
      <c r="C6" s="24"/>
      <c r="D6" s="24"/>
      <c r="E6" s="24"/>
      <c r="F6" s="24"/>
      <c r="G6" s="24"/>
      <c r="K6" s="24"/>
      <c r="L6" s="24"/>
      <c r="M6" s="24"/>
      <c r="N6" s="24"/>
      <c r="O6" s="24"/>
      <c r="P6" s="24"/>
    </row>
    <row r="7" spans="1:16" ht="8.25" customHeight="1">
      <c r="A7" s="169"/>
      <c r="B7" s="169"/>
      <c r="C7" s="169"/>
      <c r="D7" s="169"/>
      <c r="E7" s="169"/>
      <c r="F7" s="169"/>
      <c r="G7" s="169"/>
      <c r="K7" s="163"/>
      <c r="L7" s="163"/>
      <c r="M7" s="163"/>
      <c r="N7" s="163"/>
      <c r="O7" s="163"/>
      <c r="P7" s="163"/>
    </row>
    <row r="8" spans="1:16" ht="19.5" customHeight="1">
      <c r="A8" s="164"/>
      <c r="B8" s="164"/>
      <c r="C8" s="164"/>
      <c r="D8" s="164"/>
      <c r="E8" s="164"/>
      <c r="F8" s="164"/>
      <c r="G8" s="164"/>
      <c r="K8" s="165" t="s">
        <v>163</v>
      </c>
      <c r="L8" s="165"/>
      <c r="M8" s="165"/>
      <c r="N8" s="165"/>
      <c r="O8" s="165"/>
      <c r="P8" s="165"/>
    </row>
    <row r="9" spans="1:16" ht="12" customHeight="1">
      <c r="A9" s="162"/>
      <c r="B9" s="162"/>
      <c r="C9" s="162"/>
      <c r="D9" s="162"/>
      <c r="E9" s="162"/>
      <c r="F9" s="162"/>
      <c r="G9" s="25"/>
      <c r="H9" s="26"/>
      <c r="I9" s="26"/>
      <c r="J9" s="26"/>
      <c r="K9" s="25" t="s">
        <v>37</v>
      </c>
      <c r="L9" s="25"/>
      <c r="M9" s="25"/>
      <c r="N9" s="25"/>
      <c r="O9" s="25"/>
      <c r="P9" s="25"/>
    </row>
    <row r="10" spans="1:16" ht="12.75" customHeight="1">
      <c r="A10" s="165"/>
      <c r="B10" s="165"/>
      <c r="C10" s="165"/>
      <c r="D10" s="165"/>
      <c r="E10" s="165"/>
      <c r="F10" s="165"/>
      <c r="G10" s="165"/>
      <c r="K10" s="20" t="s">
        <v>177</v>
      </c>
      <c r="L10" s="20"/>
      <c r="M10" s="20"/>
      <c r="N10" s="20"/>
      <c r="O10" s="20"/>
      <c r="P10" s="20"/>
    </row>
    <row r="11" ht="2.25" customHeight="1"/>
    <row r="12" spans="1:16" ht="13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29"/>
      <c r="O12" s="166" t="s">
        <v>1</v>
      </c>
      <c r="P12" s="167"/>
    </row>
    <row r="13" spans="1:16" ht="15.75" customHeight="1">
      <c r="A13" s="161" t="s">
        <v>169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61" t="s">
        <v>39</v>
      </c>
      <c r="O13" s="173" t="s">
        <v>35</v>
      </c>
      <c r="P13" s="174"/>
    </row>
    <row r="14" spans="1:16" ht="12.75" customHeight="1">
      <c r="A14" s="142" t="s">
        <v>178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61" t="s">
        <v>2</v>
      </c>
      <c r="O14" s="152"/>
      <c r="P14" s="153"/>
    </row>
    <row r="15" spans="1:16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61" t="s">
        <v>3</v>
      </c>
      <c r="O15" s="154"/>
      <c r="P15" s="155"/>
    </row>
    <row r="16" spans="1:16" ht="28.5" customHeight="1">
      <c r="A16" s="17" t="s">
        <v>44</v>
      </c>
      <c r="B16" s="17"/>
      <c r="C16" s="17"/>
      <c r="D16" s="150" t="s">
        <v>83</v>
      </c>
      <c r="E16" s="150"/>
      <c r="F16" s="150"/>
      <c r="G16" s="150"/>
      <c r="H16" s="150"/>
      <c r="I16" s="150"/>
      <c r="J16" s="150"/>
      <c r="K16" s="150"/>
      <c r="L16" s="150"/>
      <c r="M16" s="151" t="s">
        <v>40</v>
      </c>
      <c r="N16" s="151"/>
      <c r="O16" s="33"/>
      <c r="P16" s="34"/>
    </row>
    <row r="17" spans="1:16" ht="11.25" customHeight="1">
      <c r="A17" s="158" t="s">
        <v>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61" t="s">
        <v>22</v>
      </c>
      <c r="O17" s="31"/>
      <c r="P17" s="32"/>
    </row>
    <row r="18" spans="1:16" ht="12" customHeight="1">
      <c r="A18" s="17" t="s">
        <v>19</v>
      </c>
      <c r="B18" s="17"/>
      <c r="C18" s="17"/>
      <c r="D18" s="157" t="s">
        <v>84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61" t="s">
        <v>20</v>
      </c>
      <c r="O18" s="170"/>
      <c r="P18" s="172"/>
    </row>
    <row r="19" spans="1:16" ht="11.25" customHeight="1">
      <c r="A19" s="141" t="s">
        <v>24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30"/>
      <c r="L19" s="17"/>
      <c r="M19" s="17"/>
      <c r="N19" s="61" t="s">
        <v>4</v>
      </c>
      <c r="O19" s="170">
        <v>383</v>
      </c>
      <c r="P19" s="171"/>
    </row>
    <row r="20" spans="1:16" ht="13.5" customHeight="1" thickBot="1">
      <c r="A20" s="27"/>
      <c r="B20" s="27"/>
      <c r="C20" s="142" t="s">
        <v>25</v>
      </c>
      <c r="D20" s="142"/>
      <c r="E20" s="142"/>
      <c r="F20" s="142"/>
      <c r="G20" s="142"/>
      <c r="H20" s="142"/>
      <c r="I20" s="27"/>
      <c r="J20" s="27"/>
      <c r="K20" s="30"/>
      <c r="L20" s="28"/>
      <c r="M20" s="28"/>
      <c r="N20" s="61" t="s">
        <v>27</v>
      </c>
      <c r="O20" s="35"/>
      <c r="P20" s="36"/>
    </row>
    <row r="21" spans="1:14" ht="8.25" customHeight="1">
      <c r="A21" s="14"/>
      <c r="B21" s="14"/>
      <c r="C21" s="125" t="s">
        <v>26</v>
      </c>
      <c r="D21" s="125"/>
      <c r="E21" s="125"/>
      <c r="F21" s="125"/>
      <c r="G21" s="125"/>
      <c r="H21" s="125"/>
      <c r="I21" s="14"/>
      <c r="J21" s="14"/>
      <c r="K21" s="16"/>
      <c r="L21" s="21"/>
      <c r="M21" s="21"/>
      <c r="N21" s="5"/>
    </row>
    <row r="22" spans="1:14" ht="11.2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"/>
      <c r="L22" s="3"/>
      <c r="M22" s="15"/>
      <c r="N22" s="15"/>
    </row>
    <row r="23" spans="1:16" ht="13.5" customHeight="1">
      <c r="A23" s="136" t="s">
        <v>5</v>
      </c>
      <c r="B23" s="136"/>
      <c r="C23" s="137"/>
      <c r="D23" s="10" t="s">
        <v>21</v>
      </c>
      <c r="E23" s="144" t="s">
        <v>8</v>
      </c>
      <c r="F23" s="145"/>
      <c r="G23" s="145"/>
      <c r="H23" s="145"/>
      <c r="I23" s="145"/>
      <c r="J23" s="145"/>
      <c r="K23" s="145"/>
      <c r="L23" s="145"/>
      <c r="M23" s="156"/>
      <c r="N23" s="144" t="s">
        <v>7</v>
      </c>
      <c r="O23" s="145"/>
      <c r="P23" s="145"/>
    </row>
    <row r="24" spans="1:16" ht="12.75" customHeight="1">
      <c r="A24" s="5"/>
      <c r="B24" s="5"/>
      <c r="C24" s="6"/>
      <c r="D24" s="11" t="s">
        <v>6</v>
      </c>
      <c r="E24" s="10" t="s">
        <v>9</v>
      </c>
      <c r="F24" s="10" t="s">
        <v>13</v>
      </c>
      <c r="G24" s="143" t="s">
        <v>10</v>
      </c>
      <c r="H24" s="137"/>
      <c r="I24" s="10" t="s">
        <v>11</v>
      </c>
      <c r="J24" s="146" t="s">
        <v>28</v>
      </c>
      <c r="K24" s="147"/>
      <c r="L24" s="143" t="s">
        <v>41</v>
      </c>
      <c r="M24" s="137"/>
      <c r="N24" s="63" t="s">
        <v>36</v>
      </c>
      <c r="O24" s="143" t="s">
        <v>29</v>
      </c>
      <c r="P24" s="136"/>
    </row>
    <row r="25" spans="1:16" ht="12" customHeight="1">
      <c r="A25" s="8"/>
      <c r="B25" s="8"/>
      <c r="C25" s="9"/>
      <c r="D25" s="12"/>
      <c r="E25" s="12"/>
      <c r="F25" s="12" t="s">
        <v>14</v>
      </c>
      <c r="G25" s="7"/>
      <c r="H25" s="9"/>
      <c r="I25" s="12" t="s">
        <v>12</v>
      </c>
      <c r="J25" s="148"/>
      <c r="K25" s="149"/>
      <c r="L25" s="134" t="s">
        <v>42</v>
      </c>
      <c r="M25" s="135"/>
      <c r="N25" s="7"/>
      <c r="O25" s="23"/>
      <c r="P25" s="2"/>
    </row>
    <row r="26" spans="1:16" ht="14.25" customHeight="1">
      <c r="A26" s="140">
        <v>1</v>
      </c>
      <c r="B26" s="140"/>
      <c r="C26" s="139"/>
      <c r="D26" s="13">
        <v>2</v>
      </c>
      <c r="E26" s="13">
        <v>3</v>
      </c>
      <c r="F26" s="13">
        <v>4</v>
      </c>
      <c r="G26" s="138">
        <v>5</v>
      </c>
      <c r="H26" s="139"/>
      <c r="I26" s="13">
        <v>6</v>
      </c>
      <c r="J26" s="138">
        <v>7</v>
      </c>
      <c r="K26" s="139"/>
      <c r="L26" s="138">
        <v>8</v>
      </c>
      <c r="M26" s="139"/>
      <c r="N26" s="64">
        <v>2024</v>
      </c>
      <c r="O26" s="38">
        <v>2025</v>
      </c>
      <c r="P26" s="38">
        <v>2026</v>
      </c>
    </row>
    <row r="27" spans="1:16" ht="15.75" customHeight="1">
      <c r="A27" s="106" t="s">
        <v>48</v>
      </c>
      <c r="B27" s="107"/>
      <c r="C27" s="107"/>
      <c r="D27" s="41"/>
      <c r="E27" s="42" t="s">
        <v>49</v>
      </c>
      <c r="F27" s="42" t="s">
        <v>69</v>
      </c>
      <c r="G27" s="42" t="s">
        <v>75</v>
      </c>
      <c r="H27" s="41"/>
      <c r="I27" s="41">
        <v>121</v>
      </c>
      <c r="J27" s="105">
        <v>211</v>
      </c>
      <c r="K27" s="105"/>
      <c r="L27" s="41"/>
      <c r="M27" s="41"/>
      <c r="N27" s="62">
        <v>1000000</v>
      </c>
      <c r="O27" s="52">
        <v>1000000</v>
      </c>
      <c r="P27" s="52">
        <v>1000000</v>
      </c>
    </row>
    <row r="28" spans="1:19" ht="15.75" customHeight="1">
      <c r="A28" s="106" t="s">
        <v>48</v>
      </c>
      <c r="B28" s="107"/>
      <c r="C28" s="107"/>
      <c r="D28" s="41"/>
      <c r="E28" s="42" t="s">
        <v>49</v>
      </c>
      <c r="F28" s="42" t="s">
        <v>69</v>
      </c>
      <c r="G28" s="42" t="s">
        <v>75</v>
      </c>
      <c r="H28" s="41"/>
      <c r="I28" s="41">
        <v>129</v>
      </c>
      <c r="J28" s="105">
        <v>213</v>
      </c>
      <c r="K28" s="105"/>
      <c r="L28" s="41"/>
      <c r="M28" s="41"/>
      <c r="N28" s="62">
        <v>302000</v>
      </c>
      <c r="O28" s="52">
        <v>302000</v>
      </c>
      <c r="P28" s="52">
        <v>302000</v>
      </c>
      <c r="Q28" s="58">
        <f>SUM(N27:N28)</f>
        <v>1302000</v>
      </c>
      <c r="R28" s="58">
        <f>SUM(O27:O28)</f>
        <v>1302000</v>
      </c>
      <c r="S28" s="58">
        <f>SUM(P27:P28)</f>
        <v>1302000</v>
      </c>
    </row>
    <row r="29" spans="1:16" ht="15.75" customHeight="1">
      <c r="A29" s="106" t="s">
        <v>50</v>
      </c>
      <c r="B29" s="107"/>
      <c r="C29" s="107"/>
      <c r="D29" s="41"/>
      <c r="E29" s="42" t="s">
        <v>49</v>
      </c>
      <c r="F29" s="42" t="s">
        <v>51</v>
      </c>
      <c r="G29" s="42" t="s">
        <v>76</v>
      </c>
      <c r="H29" s="41"/>
      <c r="I29" s="41">
        <v>121</v>
      </c>
      <c r="J29" s="105">
        <v>211</v>
      </c>
      <c r="K29" s="105"/>
      <c r="L29" s="41"/>
      <c r="M29" s="41"/>
      <c r="N29" s="62">
        <v>1504000</v>
      </c>
      <c r="O29" s="52">
        <v>1300000</v>
      </c>
      <c r="P29" s="52">
        <v>1300000</v>
      </c>
    </row>
    <row r="30" spans="1:16" ht="15.75" customHeight="1">
      <c r="A30" s="106" t="s">
        <v>50</v>
      </c>
      <c r="B30" s="107"/>
      <c r="C30" s="107"/>
      <c r="D30" s="41"/>
      <c r="E30" s="42" t="s">
        <v>49</v>
      </c>
      <c r="F30" s="42" t="s">
        <v>51</v>
      </c>
      <c r="G30" s="42" t="s">
        <v>76</v>
      </c>
      <c r="H30" s="41"/>
      <c r="I30" s="41">
        <v>129</v>
      </c>
      <c r="J30" s="105">
        <v>213</v>
      </c>
      <c r="K30" s="105"/>
      <c r="L30" s="41"/>
      <c r="M30" s="41"/>
      <c r="N30" s="62">
        <v>454200</v>
      </c>
      <c r="O30" s="53">
        <v>392600</v>
      </c>
      <c r="P30" s="53">
        <v>392600</v>
      </c>
    </row>
    <row r="31" spans="1:16" ht="15.75" customHeight="1">
      <c r="A31" s="106" t="s">
        <v>50</v>
      </c>
      <c r="B31" s="107"/>
      <c r="C31" s="107"/>
      <c r="D31" s="41"/>
      <c r="E31" s="42" t="s">
        <v>49</v>
      </c>
      <c r="F31" s="42" t="s">
        <v>51</v>
      </c>
      <c r="G31" s="42" t="s">
        <v>76</v>
      </c>
      <c r="H31" s="41"/>
      <c r="I31" s="41">
        <v>244</v>
      </c>
      <c r="J31" s="105">
        <v>221</v>
      </c>
      <c r="K31" s="105"/>
      <c r="L31" s="41"/>
      <c r="M31" s="41"/>
      <c r="N31" s="62">
        <v>50000</v>
      </c>
      <c r="O31" s="52">
        <v>30000</v>
      </c>
      <c r="P31" s="52">
        <v>30000</v>
      </c>
    </row>
    <row r="32" spans="1:16" ht="15.75" customHeight="1">
      <c r="A32" s="106" t="s">
        <v>50</v>
      </c>
      <c r="B32" s="107"/>
      <c r="C32" s="107"/>
      <c r="D32" s="41"/>
      <c r="E32" s="42" t="s">
        <v>49</v>
      </c>
      <c r="F32" s="42" t="s">
        <v>51</v>
      </c>
      <c r="G32" s="42" t="s">
        <v>76</v>
      </c>
      <c r="H32" s="41"/>
      <c r="I32" s="41">
        <v>247</v>
      </c>
      <c r="J32" s="105" t="s">
        <v>52</v>
      </c>
      <c r="K32" s="105"/>
      <c r="L32" s="41"/>
      <c r="M32" s="41"/>
      <c r="N32" s="62">
        <v>30000</v>
      </c>
      <c r="O32" s="53">
        <v>30000</v>
      </c>
      <c r="P32" s="53">
        <v>30000</v>
      </c>
    </row>
    <row r="33" spans="1:16" ht="15.75" customHeight="1">
      <c r="A33" s="106" t="s">
        <v>50</v>
      </c>
      <c r="B33" s="107"/>
      <c r="C33" s="107"/>
      <c r="D33" s="41"/>
      <c r="E33" s="42" t="s">
        <v>49</v>
      </c>
      <c r="F33" s="42" t="s">
        <v>51</v>
      </c>
      <c r="G33" s="42" t="s">
        <v>76</v>
      </c>
      <c r="H33" s="41"/>
      <c r="I33" s="41">
        <v>244</v>
      </c>
      <c r="J33" s="105" t="s">
        <v>161</v>
      </c>
      <c r="K33" s="105"/>
      <c r="L33" s="41"/>
      <c r="M33" s="41"/>
      <c r="N33" s="62">
        <v>5000</v>
      </c>
      <c r="O33" s="53">
        <v>5000</v>
      </c>
      <c r="P33" s="53">
        <v>5000</v>
      </c>
    </row>
    <row r="34" spans="1:16" ht="15.75" customHeight="1">
      <c r="A34" s="106" t="s">
        <v>50</v>
      </c>
      <c r="B34" s="107"/>
      <c r="C34" s="107"/>
      <c r="D34" s="41"/>
      <c r="E34" s="42" t="s">
        <v>49</v>
      </c>
      <c r="F34" s="42" t="s">
        <v>51</v>
      </c>
      <c r="G34" s="42" t="s">
        <v>76</v>
      </c>
      <c r="H34" s="41"/>
      <c r="I34" s="41">
        <v>244</v>
      </c>
      <c r="J34" s="105" t="s">
        <v>99</v>
      </c>
      <c r="K34" s="105"/>
      <c r="L34" s="41"/>
      <c r="M34" s="41"/>
      <c r="N34" s="62">
        <v>0</v>
      </c>
      <c r="O34" s="53">
        <v>0</v>
      </c>
      <c r="P34" s="53">
        <v>0</v>
      </c>
    </row>
    <row r="35" spans="1:16" ht="15.75" customHeight="1">
      <c r="A35" s="106" t="s">
        <v>50</v>
      </c>
      <c r="B35" s="107"/>
      <c r="C35" s="107"/>
      <c r="D35" s="41"/>
      <c r="E35" s="42" t="s">
        <v>49</v>
      </c>
      <c r="F35" s="42" t="s">
        <v>51</v>
      </c>
      <c r="G35" s="42" t="s">
        <v>76</v>
      </c>
      <c r="H35" s="41"/>
      <c r="I35" s="41">
        <v>244</v>
      </c>
      <c r="J35" s="105" t="s">
        <v>70</v>
      </c>
      <c r="K35" s="105"/>
      <c r="L35" s="41"/>
      <c r="M35" s="41"/>
      <c r="N35" s="62">
        <v>6000</v>
      </c>
      <c r="O35" s="53">
        <v>6000</v>
      </c>
      <c r="P35" s="53">
        <v>3000</v>
      </c>
    </row>
    <row r="36" spans="1:16" ht="15.75" customHeight="1">
      <c r="A36" s="106" t="s">
        <v>50</v>
      </c>
      <c r="B36" s="107"/>
      <c r="C36" s="107"/>
      <c r="D36" s="41"/>
      <c r="E36" s="42" t="s">
        <v>49</v>
      </c>
      <c r="F36" s="42" t="s">
        <v>51</v>
      </c>
      <c r="G36" s="42" t="s">
        <v>76</v>
      </c>
      <c r="H36" s="41"/>
      <c r="I36" s="41">
        <v>244</v>
      </c>
      <c r="J36" s="105" t="s">
        <v>66</v>
      </c>
      <c r="K36" s="105"/>
      <c r="L36" s="41"/>
      <c r="M36" s="41"/>
      <c r="N36" s="62">
        <v>15000</v>
      </c>
      <c r="O36" s="53">
        <v>15000</v>
      </c>
      <c r="P36" s="53">
        <v>15000</v>
      </c>
    </row>
    <row r="37" spans="1:16" ht="15.75" customHeight="1">
      <c r="A37" s="106" t="s">
        <v>50</v>
      </c>
      <c r="B37" s="107"/>
      <c r="C37" s="107"/>
      <c r="D37" s="41"/>
      <c r="E37" s="42" t="s">
        <v>49</v>
      </c>
      <c r="F37" s="42" t="s">
        <v>51</v>
      </c>
      <c r="G37" s="42" t="s">
        <v>76</v>
      </c>
      <c r="H37" s="41"/>
      <c r="I37" s="41">
        <v>244</v>
      </c>
      <c r="J37" s="105" t="s">
        <v>97</v>
      </c>
      <c r="K37" s="105"/>
      <c r="L37" s="41"/>
      <c r="M37" s="41"/>
      <c r="N37" s="62">
        <v>6000</v>
      </c>
      <c r="O37" s="53">
        <v>6000</v>
      </c>
      <c r="P37" s="53">
        <v>6000</v>
      </c>
    </row>
    <row r="38" spans="1:16" ht="15.75" customHeight="1">
      <c r="A38" s="106" t="s">
        <v>50</v>
      </c>
      <c r="B38" s="107"/>
      <c r="C38" s="107"/>
      <c r="D38" s="41"/>
      <c r="E38" s="42" t="s">
        <v>49</v>
      </c>
      <c r="F38" s="42" t="s">
        <v>51</v>
      </c>
      <c r="G38" s="42" t="s">
        <v>76</v>
      </c>
      <c r="H38" s="41"/>
      <c r="I38" s="41">
        <v>244</v>
      </c>
      <c r="J38" s="105" t="s">
        <v>85</v>
      </c>
      <c r="K38" s="105"/>
      <c r="L38" s="41"/>
      <c r="M38" s="41"/>
      <c r="N38" s="62">
        <v>10000</v>
      </c>
      <c r="O38" s="53">
        <v>10000</v>
      </c>
      <c r="P38" s="53">
        <v>10000</v>
      </c>
    </row>
    <row r="39" spans="1:16" ht="15.75" customHeight="1">
      <c r="A39" s="106" t="s">
        <v>50</v>
      </c>
      <c r="B39" s="107"/>
      <c r="C39" s="107"/>
      <c r="D39" s="41"/>
      <c r="E39" s="42" t="s">
        <v>49</v>
      </c>
      <c r="F39" s="42" t="s">
        <v>51</v>
      </c>
      <c r="G39" s="42" t="s">
        <v>76</v>
      </c>
      <c r="H39" s="41"/>
      <c r="I39" s="41">
        <v>244</v>
      </c>
      <c r="J39" s="105" t="s">
        <v>162</v>
      </c>
      <c r="K39" s="105"/>
      <c r="L39" s="41"/>
      <c r="M39" s="41"/>
      <c r="N39" s="62">
        <v>320000</v>
      </c>
      <c r="O39" s="53">
        <v>310000</v>
      </c>
      <c r="P39" s="53">
        <v>310000</v>
      </c>
    </row>
    <row r="40" spans="1:16" ht="15.75" customHeight="1">
      <c r="A40" s="106" t="s">
        <v>50</v>
      </c>
      <c r="B40" s="107"/>
      <c r="C40" s="107"/>
      <c r="D40" s="41"/>
      <c r="E40" s="42" t="s">
        <v>49</v>
      </c>
      <c r="F40" s="42" t="s">
        <v>51</v>
      </c>
      <c r="G40" s="42" t="s">
        <v>76</v>
      </c>
      <c r="H40" s="41"/>
      <c r="I40" s="41">
        <v>244</v>
      </c>
      <c r="J40" s="105" t="s">
        <v>94</v>
      </c>
      <c r="K40" s="105"/>
      <c r="L40" s="41"/>
      <c r="M40" s="41"/>
      <c r="N40" s="62">
        <v>160000</v>
      </c>
      <c r="O40" s="53">
        <v>160000</v>
      </c>
      <c r="P40" s="53">
        <v>130000</v>
      </c>
    </row>
    <row r="41" spans="1:16" ht="15.75" customHeight="1">
      <c r="A41" s="106" t="s">
        <v>50</v>
      </c>
      <c r="B41" s="107"/>
      <c r="C41" s="107"/>
      <c r="D41" s="41"/>
      <c r="E41" s="42" t="s">
        <v>49</v>
      </c>
      <c r="F41" s="42" t="s">
        <v>51</v>
      </c>
      <c r="G41" s="42" t="s">
        <v>76</v>
      </c>
      <c r="H41" s="41"/>
      <c r="I41" s="41">
        <v>244</v>
      </c>
      <c r="J41" s="105" t="s">
        <v>96</v>
      </c>
      <c r="K41" s="105"/>
      <c r="L41" s="41"/>
      <c r="M41" s="41"/>
      <c r="N41" s="67">
        <v>20000</v>
      </c>
      <c r="O41" s="60">
        <v>20000</v>
      </c>
      <c r="P41" s="60">
        <v>20000</v>
      </c>
    </row>
    <row r="42" spans="1:19" ht="15.75" customHeight="1">
      <c r="A42" s="106" t="s">
        <v>50</v>
      </c>
      <c r="B42" s="107"/>
      <c r="C42" s="107"/>
      <c r="D42" s="41"/>
      <c r="E42" s="42" t="s">
        <v>49</v>
      </c>
      <c r="F42" s="42" t="s">
        <v>51</v>
      </c>
      <c r="G42" s="42" t="s">
        <v>76</v>
      </c>
      <c r="H42" s="41"/>
      <c r="I42" s="41">
        <v>852</v>
      </c>
      <c r="J42" s="105" t="s">
        <v>95</v>
      </c>
      <c r="K42" s="105"/>
      <c r="L42" s="41"/>
      <c r="M42" s="41"/>
      <c r="N42" s="62">
        <v>29000</v>
      </c>
      <c r="O42" s="53">
        <v>20000</v>
      </c>
      <c r="P42" s="53">
        <v>20000</v>
      </c>
      <c r="Q42" s="58">
        <f>SUM(N29:N42)</f>
        <v>2609200</v>
      </c>
      <c r="R42" s="58">
        <f>SUM(O29:O42)</f>
        <v>2304600</v>
      </c>
      <c r="S42" s="58">
        <f>SUM(P29:P42)</f>
        <v>2271600</v>
      </c>
    </row>
    <row r="43" spans="1:16" ht="15.75" customHeight="1">
      <c r="A43" s="106" t="s">
        <v>56</v>
      </c>
      <c r="B43" s="107"/>
      <c r="C43" s="107"/>
      <c r="D43" s="41"/>
      <c r="E43" s="42" t="s">
        <v>49</v>
      </c>
      <c r="F43" s="42" t="s">
        <v>57</v>
      </c>
      <c r="G43" s="42" t="s">
        <v>77</v>
      </c>
      <c r="H43" s="41"/>
      <c r="I43" s="41">
        <v>870</v>
      </c>
      <c r="J43" s="108">
        <v>297</v>
      </c>
      <c r="K43" s="108"/>
      <c r="L43" s="41"/>
      <c r="M43" s="41"/>
      <c r="N43" s="52">
        <v>2000</v>
      </c>
      <c r="O43" s="52">
        <v>2000</v>
      </c>
      <c r="P43" s="52">
        <v>2000</v>
      </c>
    </row>
    <row r="44" spans="1:16" ht="15.75" customHeight="1">
      <c r="A44" s="106" t="s">
        <v>68</v>
      </c>
      <c r="B44" s="107"/>
      <c r="C44" s="107"/>
      <c r="D44" s="41"/>
      <c r="E44" s="42" t="s">
        <v>64</v>
      </c>
      <c r="F44" s="42" t="s">
        <v>92</v>
      </c>
      <c r="G44" s="42" t="s">
        <v>78</v>
      </c>
      <c r="H44" s="41"/>
      <c r="I44" s="41">
        <v>244</v>
      </c>
      <c r="J44" s="105" t="s">
        <v>96</v>
      </c>
      <c r="K44" s="105"/>
      <c r="L44" s="41"/>
      <c r="M44" s="41"/>
      <c r="N44" s="66">
        <v>1000</v>
      </c>
      <c r="O44" s="56">
        <v>1000</v>
      </c>
      <c r="P44" s="56">
        <v>1000</v>
      </c>
    </row>
    <row r="45" spans="1:16" ht="15.75" customHeight="1">
      <c r="A45" s="106" t="s">
        <v>63</v>
      </c>
      <c r="B45" s="107"/>
      <c r="C45" s="107"/>
      <c r="D45" s="41"/>
      <c r="E45" s="42" t="s">
        <v>64</v>
      </c>
      <c r="F45" s="42" t="s">
        <v>65</v>
      </c>
      <c r="G45" s="42" t="s">
        <v>110</v>
      </c>
      <c r="H45" s="41"/>
      <c r="I45" s="41">
        <v>244</v>
      </c>
      <c r="J45" s="108" t="s">
        <v>162</v>
      </c>
      <c r="K45" s="108"/>
      <c r="L45" s="41"/>
      <c r="M45" s="41"/>
      <c r="N45" s="52"/>
      <c r="O45" s="52"/>
      <c r="P45" s="52"/>
    </row>
    <row r="46" spans="1:19" ht="15.75" customHeight="1">
      <c r="A46" s="109" t="s">
        <v>101</v>
      </c>
      <c r="B46" s="116"/>
      <c r="C46" s="117"/>
      <c r="D46" s="41"/>
      <c r="E46" s="42" t="s">
        <v>102</v>
      </c>
      <c r="F46" s="42" t="s">
        <v>103</v>
      </c>
      <c r="G46" s="42" t="s">
        <v>104</v>
      </c>
      <c r="H46" s="41"/>
      <c r="I46" s="41">
        <v>244</v>
      </c>
      <c r="J46" s="111" t="s">
        <v>99</v>
      </c>
      <c r="K46" s="112"/>
      <c r="L46" s="41"/>
      <c r="M46" s="41"/>
      <c r="N46" s="70">
        <v>550000</v>
      </c>
      <c r="O46" s="70"/>
      <c r="P46" s="70"/>
      <c r="Q46" s="1"/>
      <c r="R46" s="1"/>
      <c r="S46" s="1"/>
    </row>
    <row r="47" spans="1:16" ht="15.75" customHeight="1">
      <c r="A47" s="109" t="s">
        <v>86</v>
      </c>
      <c r="B47" s="116"/>
      <c r="C47" s="117"/>
      <c r="D47" s="41"/>
      <c r="E47" s="42" t="s">
        <v>59</v>
      </c>
      <c r="F47" s="42" t="s">
        <v>90</v>
      </c>
      <c r="G47" s="42" t="s">
        <v>89</v>
      </c>
      <c r="H47" s="43"/>
      <c r="I47" s="41">
        <v>244</v>
      </c>
      <c r="J47" s="111" t="s">
        <v>70</v>
      </c>
      <c r="K47" s="112"/>
      <c r="L47" s="41"/>
      <c r="M47" s="41"/>
      <c r="N47" s="65">
        <v>50900</v>
      </c>
      <c r="O47" s="52">
        <v>50000</v>
      </c>
      <c r="P47" s="52">
        <v>50000</v>
      </c>
    </row>
    <row r="48" spans="1:19" ht="15.75" customHeight="1">
      <c r="A48" s="113" t="s">
        <v>165</v>
      </c>
      <c r="B48" s="113"/>
      <c r="C48" s="113"/>
      <c r="D48" s="41"/>
      <c r="E48" s="42" t="s">
        <v>49</v>
      </c>
      <c r="F48" s="42" t="s">
        <v>166</v>
      </c>
      <c r="G48" s="71">
        <v>9900000220</v>
      </c>
      <c r="H48" s="43"/>
      <c r="I48" s="41">
        <v>880</v>
      </c>
      <c r="J48" s="105" t="s">
        <v>167</v>
      </c>
      <c r="K48" s="105"/>
      <c r="L48" s="41"/>
      <c r="M48" s="41"/>
      <c r="N48" s="70"/>
      <c r="O48" s="70"/>
      <c r="P48" s="70"/>
      <c r="Q48" s="1"/>
      <c r="R48" s="1"/>
      <c r="S48" s="1"/>
    </row>
    <row r="49" spans="1:16" ht="15.75" customHeight="1">
      <c r="A49" s="109" t="s">
        <v>91</v>
      </c>
      <c r="B49" s="116"/>
      <c r="C49" s="117"/>
      <c r="D49" s="41"/>
      <c r="E49" s="42" t="s">
        <v>59</v>
      </c>
      <c r="F49" s="42" t="s">
        <v>87</v>
      </c>
      <c r="G49" s="42" t="s">
        <v>88</v>
      </c>
      <c r="H49" s="43"/>
      <c r="I49" s="41">
        <v>244</v>
      </c>
      <c r="J49" s="111">
        <v>227</v>
      </c>
      <c r="K49" s="112"/>
      <c r="L49" s="41"/>
      <c r="M49" s="41"/>
      <c r="N49" s="65"/>
      <c r="O49" s="52"/>
      <c r="P49" s="52"/>
    </row>
    <row r="50" spans="1:16" ht="15.75" customHeight="1">
      <c r="A50" s="109" t="s">
        <v>91</v>
      </c>
      <c r="B50" s="116"/>
      <c r="C50" s="117"/>
      <c r="D50" s="41"/>
      <c r="E50" s="42" t="s">
        <v>59</v>
      </c>
      <c r="F50" s="42" t="s">
        <v>87</v>
      </c>
      <c r="G50" s="42" t="s">
        <v>88</v>
      </c>
      <c r="H50" s="43"/>
      <c r="I50" s="41">
        <v>852</v>
      </c>
      <c r="J50" s="111">
        <v>291</v>
      </c>
      <c r="K50" s="112"/>
      <c r="L50" s="41"/>
      <c r="M50" s="41"/>
      <c r="N50" s="65"/>
      <c r="O50" s="52"/>
      <c r="P50" s="52"/>
    </row>
    <row r="51" spans="1:16" ht="15.75" customHeight="1">
      <c r="A51" s="109" t="s">
        <v>91</v>
      </c>
      <c r="B51" s="116"/>
      <c r="C51" s="117"/>
      <c r="D51" s="41"/>
      <c r="E51" s="42" t="s">
        <v>59</v>
      </c>
      <c r="F51" s="42" t="s">
        <v>87</v>
      </c>
      <c r="G51" s="42" t="s">
        <v>88</v>
      </c>
      <c r="H51" s="43"/>
      <c r="I51" s="41">
        <v>244</v>
      </c>
      <c r="J51" s="111" t="s">
        <v>162</v>
      </c>
      <c r="K51" s="112"/>
      <c r="L51" s="41"/>
      <c r="M51" s="41"/>
      <c r="N51" s="65">
        <v>40000</v>
      </c>
      <c r="O51" s="52">
        <v>40000</v>
      </c>
      <c r="P51" s="52">
        <v>40000</v>
      </c>
    </row>
    <row r="52" spans="1:19" ht="15.75" customHeight="1">
      <c r="A52" s="109" t="s">
        <v>91</v>
      </c>
      <c r="B52" s="116"/>
      <c r="C52" s="117"/>
      <c r="D52" s="41"/>
      <c r="E52" s="42" t="s">
        <v>59</v>
      </c>
      <c r="F52" s="42" t="s">
        <v>87</v>
      </c>
      <c r="G52" s="42" t="s">
        <v>88</v>
      </c>
      <c r="H52" s="43"/>
      <c r="I52" s="41">
        <v>244</v>
      </c>
      <c r="J52" s="111">
        <v>346</v>
      </c>
      <c r="K52" s="112"/>
      <c r="L52" s="41"/>
      <c r="M52" s="41"/>
      <c r="N52" s="65">
        <v>30000</v>
      </c>
      <c r="O52" s="52">
        <v>30000</v>
      </c>
      <c r="P52" s="52">
        <v>30000</v>
      </c>
      <c r="Q52" s="59">
        <f>SUM(N48:N52)</f>
        <v>70000</v>
      </c>
      <c r="R52" s="59">
        <f>SUM(O49:O52)</f>
        <v>70000</v>
      </c>
      <c r="S52" s="59">
        <f>SUM(P49:P52)</f>
        <v>70000</v>
      </c>
    </row>
    <row r="53" spans="1:16" ht="15.75" customHeight="1">
      <c r="A53" s="118" t="s">
        <v>67</v>
      </c>
      <c r="B53" s="118"/>
      <c r="C53" s="118"/>
      <c r="D53" s="13"/>
      <c r="E53" s="46" t="s">
        <v>59</v>
      </c>
      <c r="F53" s="46" t="s">
        <v>58</v>
      </c>
      <c r="G53" s="42" t="s">
        <v>80</v>
      </c>
      <c r="H53" s="47"/>
      <c r="I53" s="13">
        <v>247</v>
      </c>
      <c r="J53" s="115" t="s">
        <v>52</v>
      </c>
      <c r="K53" s="115"/>
      <c r="L53" s="13"/>
      <c r="M53" s="13"/>
      <c r="N53" s="54">
        <v>150000</v>
      </c>
      <c r="O53" s="54">
        <v>144600</v>
      </c>
      <c r="P53" s="54">
        <v>120000</v>
      </c>
    </row>
    <row r="54" spans="1:16" ht="15.75" customHeight="1">
      <c r="A54" s="109" t="s">
        <v>62</v>
      </c>
      <c r="B54" s="116"/>
      <c r="C54" s="117"/>
      <c r="D54" s="13"/>
      <c r="E54" s="46" t="s">
        <v>59</v>
      </c>
      <c r="F54" s="46" t="s">
        <v>58</v>
      </c>
      <c r="G54" s="42" t="s">
        <v>100</v>
      </c>
      <c r="H54" s="47"/>
      <c r="I54" s="13">
        <v>244</v>
      </c>
      <c r="J54" s="115" t="s">
        <v>161</v>
      </c>
      <c r="K54" s="115"/>
      <c r="L54" s="13"/>
      <c r="M54" s="13"/>
      <c r="N54" s="54">
        <v>8000</v>
      </c>
      <c r="O54" s="54">
        <v>8000</v>
      </c>
      <c r="P54" s="54">
        <v>8000</v>
      </c>
    </row>
    <row r="55" spans="1:16" ht="15.75" customHeight="1">
      <c r="A55" s="109" t="s">
        <v>62</v>
      </c>
      <c r="B55" s="116"/>
      <c r="C55" s="117"/>
      <c r="D55" s="13"/>
      <c r="E55" s="46" t="s">
        <v>59</v>
      </c>
      <c r="F55" s="46" t="s">
        <v>58</v>
      </c>
      <c r="G55" s="42" t="s">
        <v>100</v>
      </c>
      <c r="H55" s="47"/>
      <c r="I55" s="13">
        <v>244</v>
      </c>
      <c r="J55" s="115" t="s">
        <v>99</v>
      </c>
      <c r="K55" s="115"/>
      <c r="L55" s="13"/>
      <c r="M55" s="13"/>
      <c r="N55" s="54">
        <v>12000</v>
      </c>
      <c r="O55" s="54">
        <v>12000</v>
      </c>
      <c r="P55" s="54">
        <v>12000</v>
      </c>
    </row>
    <row r="56" spans="1:16" ht="15.75" customHeight="1">
      <c r="A56" s="109" t="s">
        <v>62</v>
      </c>
      <c r="B56" s="116"/>
      <c r="C56" s="117"/>
      <c r="D56" s="13"/>
      <c r="E56" s="46" t="s">
        <v>59</v>
      </c>
      <c r="F56" s="46" t="s">
        <v>58</v>
      </c>
      <c r="G56" s="42" t="s">
        <v>80</v>
      </c>
      <c r="H56" s="47"/>
      <c r="I56" s="13">
        <v>244</v>
      </c>
      <c r="J56" s="115" t="s">
        <v>162</v>
      </c>
      <c r="K56" s="115"/>
      <c r="L56" s="13"/>
      <c r="M56" s="13"/>
      <c r="N56" s="54">
        <v>50000</v>
      </c>
      <c r="O56" s="54">
        <v>50000</v>
      </c>
      <c r="P56" s="54">
        <v>15600</v>
      </c>
    </row>
    <row r="57" spans="1:19" ht="15.75" customHeight="1">
      <c r="A57" s="109" t="s">
        <v>62</v>
      </c>
      <c r="B57" s="116"/>
      <c r="C57" s="117"/>
      <c r="D57" s="41"/>
      <c r="E57" s="42" t="s">
        <v>59</v>
      </c>
      <c r="F57" s="42" t="s">
        <v>58</v>
      </c>
      <c r="G57" s="42" t="s">
        <v>81</v>
      </c>
      <c r="H57" s="43"/>
      <c r="I57" s="41">
        <v>244</v>
      </c>
      <c r="J57" s="111" t="s">
        <v>105</v>
      </c>
      <c r="K57" s="112"/>
      <c r="L57" s="41"/>
      <c r="M57" s="41"/>
      <c r="N57" s="72">
        <v>500000</v>
      </c>
      <c r="O57" s="72"/>
      <c r="P57" s="70"/>
      <c r="Q57" s="1"/>
      <c r="R57" s="1"/>
      <c r="S57" s="1"/>
    </row>
    <row r="58" spans="1:19" ht="15.75">
      <c r="A58" s="109" t="s">
        <v>106</v>
      </c>
      <c r="B58" s="116"/>
      <c r="C58" s="117"/>
      <c r="D58" s="41"/>
      <c r="E58" s="42" t="s">
        <v>107</v>
      </c>
      <c r="F58" s="42" t="s">
        <v>108</v>
      </c>
      <c r="G58" s="42" t="s">
        <v>109</v>
      </c>
      <c r="H58" s="43"/>
      <c r="I58" s="41">
        <v>244</v>
      </c>
      <c r="J58" s="111" t="s">
        <v>99</v>
      </c>
      <c r="K58" s="112"/>
      <c r="L58" s="41"/>
      <c r="M58" s="41"/>
      <c r="N58" s="72">
        <v>50000</v>
      </c>
      <c r="O58" s="72"/>
      <c r="P58" s="70"/>
      <c r="Q58" s="1"/>
      <c r="R58" s="1"/>
      <c r="S58" s="1"/>
    </row>
    <row r="59" spans="1:19" ht="15.75">
      <c r="A59" s="109" t="s">
        <v>106</v>
      </c>
      <c r="B59" s="116"/>
      <c r="C59" s="117"/>
      <c r="D59" s="41"/>
      <c r="E59" s="42" t="s">
        <v>107</v>
      </c>
      <c r="F59" s="42" t="s">
        <v>108</v>
      </c>
      <c r="G59" s="42" t="s">
        <v>81</v>
      </c>
      <c r="H59" s="43"/>
      <c r="I59" s="41">
        <v>244</v>
      </c>
      <c r="J59" s="111">
        <v>226.11</v>
      </c>
      <c r="K59" s="112"/>
      <c r="L59" s="41"/>
      <c r="M59" s="41"/>
      <c r="N59" s="72"/>
      <c r="O59" s="72"/>
      <c r="P59" s="70"/>
      <c r="Q59" s="1"/>
      <c r="R59" s="1"/>
      <c r="S59" s="1"/>
    </row>
    <row r="60" spans="1:20" ht="18" customHeight="1">
      <c r="A60" s="109" t="s">
        <v>71</v>
      </c>
      <c r="B60" s="110"/>
      <c r="C60" s="110"/>
      <c r="D60" s="41"/>
      <c r="E60" s="42" t="s">
        <v>72</v>
      </c>
      <c r="F60" s="42" t="s">
        <v>73</v>
      </c>
      <c r="G60" s="48" t="s">
        <v>79</v>
      </c>
      <c r="H60" s="41"/>
      <c r="I60" s="41">
        <v>244</v>
      </c>
      <c r="J60" s="108">
        <v>221</v>
      </c>
      <c r="K60" s="108"/>
      <c r="L60" s="41"/>
      <c r="M60" s="41"/>
      <c r="N60" s="52">
        <v>30000</v>
      </c>
      <c r="O60" s="52">
        <v>30000</v>
      </c>
      <c r="P60" s="52">
        <v>30000</v>
      </c>
      <c r="T60" s="1" t="s">
        <v>170</v>
      </c>
    </row>
    <row r="61" spans="1:20" ht="18" customHeight="1">
      <c r="A61" s="109" t="s">
        <v>71</v>
      </c>
      <c r="B61" s="110"/>
      <c r="C61" s="110"/>
      <c r="D61" s="41"/>
      <c r="E61" s="42" t="s">
        <v>72</v>
      </c>
      <c r="F61" s="42" t="s">
        <v>73</v>
      </c>
      <c r="G61" s="49" t="s">
        <v>79</v>
      </c>
      <c r="H61" s="41"/>
      <c r="I61" s="41">
        <v>247</v>
      </c>
      <c r="J61" s="108" t="s">
        <v>93</v>
      </c>
      <c r="K61" s="108"/>
      <c r="L61" s="41"/>
      <c r="M61" s="41"/>
      <c r="N61" s="53">
        <v>211100</v>
      </c>
      <c r="O61" s="53">
        <v>185000</v>
      </c>
      <c r="P61" s="53">
        <v>185000</v>
      </c>
      <c r="T61" s="1" t="s">
        <v>171</v>
      </c>
    </row>
    <row r="62" spans="1:20" ht="18" customHeight="1">
      <c r="A62" s="109" t="s">
        <v>71</v>
      </c>
      <c r="B62" s="110"/>
      <c r="C62" s="110"/>
      <c r="D62" s="41"/>
      <c r="E62" s="42" t="s">
        <v>72</v>
      </c>
      <c r="F62" s="42" t="s">
        <v>73</v>
      </c>
      <c r="G62" s="49" t="s">
        <v>79</v>
      </c>
      <c r="H62" s="41"/>
      <c r="I62" s="41">
        <v>247</v>
      </c>
      <c r="J62" s="108" t="s">
        <v>52</v>
      </c>
      <c r="K62" s="108"/>
      <c r="L62" s="41"/>
      <c r="M62" s="41"/>
      <c r="N62" s="53">
        <v>70000</v>
      </c>
      <c r="O62" s="53">
        <v>70000</v>
      </c>
      <c r="P62" s="53">
        <v>70000</v>
      </c>
      <c r="T62" s="1" t="s">
        <v>172</v>
      </c>
    </row>
    <row r="63" spans="1:20" ht="18" customHeight="1">
      <c r="A63" s="109" t="s">
        <v>71</v>
      </c>
      <c r="B63" s="110"/>
      <c r="C63" s="110"/>
      <c r="D63" s="41"/>
      <c r="E63" s="42" t="s">
        <v>72</v>
      </c>
      <c r="F63" s="42" t="s">
        <v>73</v>
      </c>
      <c r="G63" s="49" t="s">
        <v>79</v>
      </c>
      <c r="H63" s="41"/>
      <c r="I63" s="41">
        <v>244</v>
      </c>
      <c r="J63" s="113" t="s">
        <v>162</v>
      </c>
      <c r="K63" s="114"/>
      <c r="L63" s="41"/>
      <c r="M63" s="41"/>
      <c r="N63" s="53">
        <v>11000</v>
      </c>
      <c r="O63" s="53">
        <v>11000</v>
      </c>
      <c r="P63" s="53">
        <v>11000</v>
      </c>
      <c r="T63" s="1" t="s">
        <v>173</v>
      </c>
    </row>
    <row r="64" spans="1:20" ht="18" customHeight="1">
      <c r="A64" s="109" t="s">
        <v>71</v>
      </c>
      <c r="B64" s="110"/>
      <c r="C64" s="110"/>
      <c r="D64" s="41"/>
      <c r="E64" s="42" t="s">
        <v>72</v>
      </c>
      <c r="F64" s="42" t="s">
        <v>73</v>
      </c>
      <c r="G64" s="49" t="s">
        <v>79</v>
      </c>
      <c r="H64" s="41"/>
      <c r="I64" s="41">
        <v>244</v>
      </c>
      <c r="J64" s="113" t="s">
        <v>70</v>
      </c>
      <c r="K64" s="114"/>
      <c r="L64" s="41"/>
      <c r="M64" s="41"/>
      <c r="N64" s="53">
        <v>20000</v>
      </c>
      <c r="O64" s="53">
        <v>20000</v>
      </c>
      <c r="P64" s="53">
        <v>20000</v>
      </c>
      <c r="Q64" s="59"/>
      <c r="R64" s="59"/>
      <c r="S64" s="59"/>
      <c r="T64" s="1" t="s">
        <v>174</v>
      </c>
    </row>
    <row r="65" spans="1:20" ht="18" customHeight="1">
      <c r="A65" s="109" t="s">
        <v>71</v>
      </c>
      <c r="B65" s="110"/>
      <c r="C65" s="110"/>
      <c r="D65" s="41"/>
      <c r="E65" s="42" t="s">
        <v>72</v>
      </c>
      <c r="F65" s="42" t="s">
        <v>73</v>
      </c>
      <c r="G65" s="49" t="s">
        <v>79</v>
      </c>
      <c r="H65" s="41"/>
      <c r="I65" s="41">
        <v>244</v>
      </c>
      <c r="J65" s="113">
        <v>346</v>
      </c>
      <c r="K65" s="114"/>
      <c r="L65" s="41"/>
      <c r="M65" s="41"/>
      <c r="N65" s="53">
        <v>2000</v>
      </c>
      <c r="O65" s="53">
        <v>2000</v>
      </c>
      <c r="P65" s="53">
        <v>2000</v>
      </c>
      <c r="Q65" s="59">
        <f>SUM(N60:N65)</f>
        <v>344100</v>
      </c>
      <c r="R65" s="59">
        <f>SUM(O60:O65)</f>
        <v>318000</v>
      </c>
      <c r="S65" s="59">
        <f>SUM(P60:P65)</f>
        <v>318000</v>
      </c>
      <c r="T65" s="1" t="s">
        <v>175</v>
      </c>
    </row>
    <row r="66" spans="1:20" ht="18" customHeight="1">
      <c r="A66" s="122" t="s">
        <v>74</v>
      </c>
      <c r="B66" s="123"/>
      <c r="C66" s="123"/>
      <c r="D66" s="41"/>
      <c r="E66" s="42" t="s">
        <v>72</v>
      </c>
      <c r="F66" s="42" t="s">
        <v>73</v>
      </c>
      <c r="G66" s="50">
        <v>1440144290</v>
      </c>
      <c r="H66" s="41"/>
      <c r="I66" s="41">
        <v>244</v>
      </c>
      <c r="J66" s="108" t="s">
        <v>162</v>
      </c>
      <c r="K66" s="108"/>
      <c r="L66" s="41"/>
      <c r="M66" s="41"/>
      <c r="N66" s="53">
        <v>15000</v>
      </c>
      <c r="O66" s="52">
        <v>15000</v>
      </c>
      <c r="P66" s="52">
        <v>10000</v>
      </c>
      <c r="T66" s="1" t="s">
        <v>173</v>
      </c>
    </row>
    <row r="67" spans="1:20" ht="18" customHeight="1">
      <c r="A67" s="122" t="s">
        <v>74</v>
      </c>
      <c r="B67" s="123"/>
      <c r="C67" s="123"/>
      <c r="D67" s="41"/>
      <c r="E67" s="42" t="s">
        <v>72</v>
      </c>
      <c r="F67" s="42" t="s">
        <v>73</v>
      </c>
      <c r="G67" s="51">
        <v>1440144290</v>
      </c>
      <c r="H67" s="41"/>
      <c r="I67" s="41">
        <v>244</v>
      </c>
      <c r="J67" s="108">
        <v>346</v>
      </c>
      <c r="K67" s="108"/>
      <c r="L67" s="41"/>
      <c r="M67" s="41"/>
      <c r="N67" s="53">
        <v>4000</v>
      </c>
      <c r="O67" s="52">
        <v>4000</v>
      </c>
      <c r="P67" s="52">
        <v>4000</v>
      </c>
      <c r="Q67" s="59">
        <f>SUM(N66:N67)</f>
        <v>19000</v>
      </c>
      <c r="R67" s="59">
        <f>SUM(O66:O67)</f>
        <v>19000</v>
      </c>
      <c r="S67" s="59">
        <f>SUM(P66:P67)</f>
        <v>14000</v>
      </c>
      <c r="T67" s="1" t="s">
        <v>175</v>
      </c>
    </row>
    <row r="68" spans="1:16" ht="15.75" customHeight="1">
      <c r="A68" s="106" t="s">
        <v>53</v>
      </c>
      <c r="B68" s="107"/>
      <c r="C68" s="107"/>
      <c r="D68" s="44"/>
      <c r="E68" s="45" t="s">
        <v>54</v>
      </c>
      <c r="F68" s="45" t="s">
        <v>55</v>
      </c>
      <c r="G68" s="51">
        <v>9900051180</v>
      </c>
      <c r="H68" s="44"/>
      <c r="I68" s="44">
        <v>121</v>
      </c>
      <c r="J68" s="121">
        <v>211</v>
      </c>
      <c r="K68" s="121"/>
      <c r="L68" s="44"/>
      <c r="M68" s="44"/>
      <c r="N68" s="55">
        <v>159447</v>
      </c>
      <c r="O68" s="55">
        <v>163133</v>
      </c>
      <c r="P68" s="55">
        <v>163133</v>
      </c>
    </row>
    <row r="69" spans="1:16" ht="15.75" customHeight="1">
      <c r="A69" s="106" t="s">
        <v>53</v>
      </c>
      <c r="B69" s="107"/>
      <c r="C69" s="107"/>
      <c r="D69" s="41"/>
      <c r="E69" s="42" t="s">
        <v>54</v>
      </c>
      <c r="F69" s="42" t="s">
        <v>55</v>
      </c>
      <c r="G69" s="51">
        <v>9900051180</v>
      </c>
      <c r="H69" s="41"/>
      <c r="I69" s="41">
        <v>129</v>
      </c>
      <c r="J69" s="108">
        <v>213</v>
      </c>
      <c r="K69" s="108"/>
      <c r="L69" s="41"/>
      <c r="M69" s="41"/>
      <c r="N69" s="53">
        <v>48153</v>
      </c>
      <c r="O69" s="53">
        <v>49267</v>
      </c>
      <c r="P69" s="53">
        <v>49267</v>
      </c>
    </row>
    <row r="70" spans="1:19" ht="15.75" customHeight="1">
      <c r="A70" s="106" t="s">
        <v>53</v>
      </c>
      <c r="B70" s="107"/>
      <c r="C70" s="107"/>
      <c r="D70" s="41"/>
      <c r="E70" s="42" t="s">
        <v>54</v>
      </c>
      <c r="F70" s="42" t="s">
        <v>55</v>
      </c>
      <c r="G70" s="51">
        <v>9900051180</v>
      </c>
      <c r="H70" s="41"/>
      <c r="I70" s="41">
        <v>244</v>
      </c>
      <c r="J70" s="108">
        <v>346</v>
      </c>
      <c r="K70" s="108"/>
      <c r="L70" s="41"/>
      <c r="M70" s="41"/>
      <c r="N70" s="53">
        <v>6700</v>
      </c>
      <c r="O70" s="53">
        <v>5200</v>
      </c>
      <c r="P70" s="53">
        <v>5200</v>
      </c>
      <c r="Q70" s="59">
        <f>SUM(N68:N70)</f>
        <v>214300</v>
      </c>
      <c r="R70" s="59">
        <f>SUM(O68:O70)</f>
        <v>217600</v>
      </c>
      <c r="S70" s="59">
        <f>SUM(P68:P70)</f>
        <v>217600</v>
      </c>
    </row>
    <row r="71" spans="1:16" ht="15.75" customHeight="1">
      <c r="A71" s="108" t="s">
        <v>60</v>
      </c>
      <c r="B71" s="175"/>
      <c r="C71" s="175"/>
      <c r="D71" s="41"/>
      <c r="E71" s="42" t="s">
        <v>61</v>
      </c>
      <c r="F71" s="42" t="s">
        <v>61</v>
      </c>
      <c r="G71" s="50">
        <v>9900099999</v>
      </c>
      <c r="H71" s="41"/>
      <c r="I71" s="41"/>
      <c r="J71" s="108"/>
      <c r="K71" s="108"/>
      <c r="L71" s="41"/>
      <c r="M71" s="41"/>
      <c r="N71" s="52"/>
      <c r="O71" s="52">
        <v>97000</v>
      </c>
      <c r="P71" s="52">
        <v>194000</v>
      </c>
    </row>
    <row r="72" spans="1:16" ht="14.25" customHeight="1" thickBot="1">
      <c r="A72" s="120" t="s">
        <v>43</v>
      </c>
      <c r="B72" s="120"/>
      <c r="C72" s="120"/>
      <c r="D72" s="120"/>
      <c r="E72" s="39"/>
      <c r="F72" s="40"/>
      <c r="G72" s="132"/>
      <c r="H72" s="133"/>
      <c r="I72" s="40"/>
      <c r="J72" s="132"/>
      <c r="K72" s="133"/>
      <c r="L72" s="132"/>
      <c r="M72" s="133"/>
      <c r="N72" s="68"/>
      <c r="O72" s="129"/>
      <c r="P72" s="130"/>
    </row>
    <row r="73" spans="12:16" ht="14.25" customHeight="1" thickBot="1">
      <c r="L73" s="119" t="s">
        <v>15</v>
      </c>
      <c r="M73" s="119"/>
      <c r="N73" s="69">
        <f>SUM(N27:N72)</f>
        <v>5932500</v>
      </c>
      <c r="O73" s="69">
        <f>SUM(O27:O72)</f>
        <v>4595800</v>
      </c>
      <c r="P73" s="69">
        <f>SUM(P27:P72)</f>
        <v>4595800</v>
      </c>
    </row>
    <row r="74" spans="1:3" ht="14.25" customHeight="1" thickBot="1">
      <c r="A74" s="4" t="s">
        <v>16</v>
      </c>
      <c r="B74" s="4"/>
      <c r="C74" s="4"/>
    </row>
    <row r="75" spans="1:16" ht="12.75" customHeight="1">
      <c r="A75" s="124" t="s">
        <v>30</v>
      </c>
      <c r="B75" s="124"/>
      <c r="C75" s="124"/>
      <c r="D75" s="128" t="s">
        <v>164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5"/>
      <c r="O75" s="4"/>
      <c r="P75" s="19"/>
    </row>
    <row r="76" spans="1:16" ht="13.5" customHeight="1" thickBot="1">
      <c r="A76" s="14"/>
      <c r="B76" s="14"/>
      <c r="C76" s="14"/>
      <c r="D76" s="125" t="s">
        <v>31</v>
      </c>
      <c r="E76" s="125"/>
      <c r="F76" s="125"/>
      <c r="G76" s="125"/>
      <c r="H76" s="125"/>
      <c r="I76" s="125"/>
      <c r="J76" s="125"/>
      <c r="K76" s="125"/>
      <c r="L76" s="125"/>
      <c r="M76" s="125"/>
      <c r="O76" s="4"/>
      <c r="P76" s="18"/>
    </row>
    <row r="77" spans="1:7" ht="12" customHeight="1">
      <c r="A77" s="124" t="s">
        <v>32</v>
      </c>
      <c r="B77" s="124"/>
      <c r="C77" s="124"/>
      <c r="D77" s="4" t="s">
        <v>17</v>
      </c>
      <c r="E77" s="4"/>
      <c r="G77" s="1" t="s">
        <v>18</v>
      </c>
    </row>
    <row r="78" spans="1:9" ht="12" customHeight="1">
      <c r="A78" s="124" t="s">
        <v>33</v>
      </c>
      <c r="B78" s="124"/>
      <c r="C78" s="124"/>
      <c r="D78" s="125" t="s">
        <v>0</v>
      </c>
      <c r="E78" s="125"/>
      <c r="F78" s="125"/>
      <c r="G78" s="125"/>
      <c r="H78" s="125"/>
      <c r="I78" s="125"/>
    </row>
    <row r="79" spans="1:14" ht="14.25" customHeight="1">
      <c r="A79" s="124" t="s">
        <v>34</v>
      </c>
      <c r="B79" s="124"/>
      <c r="C79" s="124"/>
      <c r="D79" s="4" t="s">
        <v>98</v>
      </c>
      <c r="E79" s="4"/>
      <c r="F79" s="4"/>
      <c r="G79" s="37"/>
      <c r="H79" s="37"/>
      <c r="I79" s="37"/>
      <c r="J79" s="128"/>
      <c r="K79" s="128"/>
      <c r="L79" s="128"/>
      <c r="M79" s="4"/>
      <c r="N79" s="15"/>
    </row>
    <row r="80" spans="1:15" ht="9.75" customHeight="1">
      <c r="A80" s="14"/>
      <c r="B80" s="14"/>
      <c r="C80" s="14"/>
      <c r="D80" s="125" t="s">
        <v>31</v>
      </c>
      <c r="E80" s="125"/>
      <c r="F80" s="125"/>
      <c r="G80" s="125"/>
      <c r="H80" s="125"/>
      <c r="I80" s="125"/>
      <c r="J80" s="125"/>
      <c r="K80" s="125"/>
      <c r="L80" s="125"/>
      <c r="M80" s="125"/>
      <c r="N80" s="126" t="s">
        <v>168</v>
      </c>
      <c r="O80" s="127"/>
    </row>
    <row r="81" spans="1:5" ht="15.75">
      <c r="A81" s="124" t="s">
        <v>176</v>
      </c>
      <c r="B81" s="124"/>
      <c r="C81" s="124"/>
      <c r="D81" s="124"/>
      <c r="E81" s="124"/>
    </row>
    <row r="83" spans="1:14" ht="53.25" customHeight="1">
      <c r="A83" s="131" t="s">
        <v>47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</sheetData>
  <sheetProtection/>
  <mergeCells count="147">
    <mergeCell ref="O24:P24"/>
    <mergeCell ref="J59:K59"/>
    <mergeCell ref="J70:K70"/>
    <mergeCell ref="A71:C71"/>
    <mergeCell ref="A70:C70"/>
    <mergeCell ref="A67:C67"/>
    <mergeCell ref="A68:C68"/>
    <mergeCell ref="A69:C69"/>
    <mergeCell ref="A60:C60"/>
    <mergeCell ref="J69:K69"/>
    <mergeCell ref="A3:F3"/>
    <mergeCell ref="K3:P3"/>
    <mergeCell ref="A4:G4"/>
    <mergeCell ref="A5:G5"/>
    <mergeCell ref="K5:P5"/>
    <mergeCell ref="O19:P19"/>
    <mergeCell ref="O18:P18"/>
    <mergeCell ref="O13:P13"/>
    <mergeCell ref="A7:G7"/>
    <mergeCell ref="A10:G10"/>
    <mergeCell ref="J49:K49"/>
    <mergeCell ref="J52:K52"/>
    <mergeCell ref="A55:C55"/>
    <mergeCell ref="J48:K48"/>
    <mergeCell ref="J51:K51"/>
    <mergeCell ref="A50:C50"/>
    <mergeCell ref="J65:K65"/>
    <mergeCell ref="J67:K67"/>
    <mergeCell ref="L4:S4"/>
    <mergeCell ref="A13:M13"/>
    <mergeCell ref="A9:F9"/>
    <mergeCell ref="K7:P7"/>
    <mergeCell ref="A8:G8"/>
    <mergeCell ref="K8:P8"/>
    <mergeCell ref="O12:P12"/>
    <mergeCell ref="A33:C33"/>
    <mergeCell ref="D16:L16"/>
    <mergeCell ref="M16:N16"/>
    <mergeCell ref="O14:P14"/>
    <mergeCell ref="O15:P15"/>
    <mergeCell ref="A14:M14"/>
    <mergeCell ref="G26:H26"/>
    <mergeCell ref="E23:M23"/>
    <mergeCell ref="C21:H21"/>
    <mergeCell ref="D18:M18"/>
    <mergeCell ref="A17:M17"/>
    <mergeCell ref="A19:J19"/>
    <mergeCell ref="C20:H20"/>
    <mergeCell ref="G24:H24"/>
    <mergeCell ref="L24:M24"/>
    <mergeCell ref="N23:P23"/>
    <mergeCell ref="J35:K35"/>
    <mergeCell ref="A34:C34"/>
    <mergeCell ref="J34:K34"/>
    <mergeCell ref="J24:K25"/>
    <mergeCell ref="J33:K33"/>
    <mergeCell ref="J26:K26"/>
    <mergeCell ref="J28:K28"/>
    <mergeCell ref="L26:M26"/>
    <mergeCell ref="A27:C27"/>
    <mergeCell ref="J29:K29"/>
    <mergeCell ref="J31:K31"/>
    <mergeCell ref="A26:C26"/>
    <mergeCell ref="A28:C28"/>
    <mergeCell ref="L25:M25"/>
    <mergeCell ref="A23:C23"/>
    <mergeCell ref="J27:K27"/>
    <mergeCell ref="J30:K30"/>
    <mergeCell ref="J72:K72"/>
    <mergeCell ref="J63:K63"/>
    <mergeCell ref="J62:K62"/>
    <mergeCell ref="J56:K56"/>
    <mergeCell ref="J71:K71"/>
    <mergeCell ref="L72:M72"/>
    <mergeCell ref="A36:C36"/>
    <mergeCell ref="A35:C35"/>
    <mergeCell ref="A44:C44"/>
    <mergeCell ref="G72:H72"/>
    <mergeCell ref="A61:C61"/>
    <mergeCell ref="A57:C57"/>
    <mergeCell ref="A41:C41"/>
    <mergeCell ref="A51:C51"/>
    <mergeCell ref="A65:C65"/>
    <mergeCell ref="A47:C47"/>
    <mergeCell ref="O72:P72"/>
    <mergeCell ref="A83:N83"/>
    <mergeCell ref="A29:C29"/>
    <mergeCell ref="A30:C30"/>
    <mergeCell ref="A31:C31"/>
    <mergeCell ref="A78:C78"/>
    <mergeCell ref="D78:I78"/>
    <mergeCell ref="A79:C79"/>
    <mergeCell ref="J79:L79"/>
    <mergeCell ref="A75:C75"/>
    <mergeCell ref="A81:E81"/>
    <mergeCell ref="D80:M80"/>
    <mergeCell ref="N80:O80"/>
    <mergeCell ref="D75:M75"/>
    <mergeCell ref="D76:M76"/>
    <mergeCell ref="A77:C77"/>
    <mergeCell ref="L73:M73"/>
    <mergeCell ref="J47:K47"/>
    <mergeCell ref="A46:C46"/>
    <mergeCell ref="J46:K46"/>
    <mergeCell ref="A72:D72"/>
    <mergeCell ref="J68:K68"/>
    <mergeCell ref="A66:C66"/>
    <mergeCell ref="J55:K55"/>
    <mergeCell ref="J66:K66"/>
    <mergeCell ref="A62:C62"/>
    <mergeCell ref="A45:C45"/>
    <mergeCell ref="J45:K45"/>
    <mergeCell ref="A52:C52"/>
    <mergeCell ref="A56:C56"/>
    <mergeCell ref="J57:K57"/>
    <mergeCell ref="A48:C48"/>
    <mergeCell ref="A54:C54"/>
    <mergeCell ref="A49:C49"/>
    <mergeCell ref="A53:C53"/>
    <mergeCell ref="J53:K53"/>
    <mergeCell ref="A64:C64"/>
    <mergeCell ref="J60:K60"/>
    <mergeCell ref="J50:K50"/>
    <mergeCell ref="J64:K64"/>
    <mergeCell ref="A63:C63"/>
    <mergeCell ref="J61:K61"/>
    <mergeCell ref="J54:K54"/>
    <mergeCell ref="J58:K58"/>
    <mergeCell ref="A59:C59"/>
    <mergeCell ref="A58:C58"/>
    <mergeCell ref="A42:C42"/>
    <mergeCell ref="J40:K40"/>
    <mergeCell ref="J42:K42"/>
    <mergeCell ref="J43:K43"/>
    <mergeCell ref="J41:K41"/>
    <mergeCell ref="A43:C43"/>
    <mergeCell ref="A40:C40"/>
    <mergeCell ref="J44:K44"/>
    <mergeCell ref="A32:C32"/>
    <mergeCell ref="J32:K32"/>
    <mergeCell ref="J37:K37"/>
    <mergeCell ref="J39:K39"/>
    <mergeCell ref="A38:C38"/>
    <mergeCell ref="J38:K38"/>
    <mergeCell ref="J36:K36"/>
    <mergeCell ref="A39:C39"/>
    <mergeCell ref="A37:C37"/>
  </mergeCells>
  <printOptions/>
  <pageMargins left="0" right="0" top="0.3937007874015748" bottom="0.07874015748031496" header="0.31496062992125984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73">
      <selection activeCell="A6" sqref="A6:B6"/>
    </sheetView>
  </sheetViews>
  <sheetFormatPr defaultColWidth="9.00390625" defaultRowHeight="12.75"/>
  <cols>
    <col min="2" max="2" width="24.875" style="0" customWidth="1"/>
    <col min="4" max="4" width="14.125" style="0" customWidth="1"/>
  </cols>
  <sheetData>
    <row r="1" spans="1:8" ht="24.75" customHeight="1">
      <c r="A1" s="180" t="s">
        <v>111</v>
      </c>
      <c r="B1" s="181"/>
      <c r="C1" s="73" t="s">
        <v>112</v>
      </c>
      <c r="D1" s="184" t="s">
        <v>114</v>
      </c>
      <c r="E1" s="180" t="s">
        <v>115</v>
      </c>
      <c r="F1" s="176" t="s">
        <v>116</v>
      </c>
      <c r="G1" s="176"/>
      <c r="H1" s="177"/>
    </row>
    <row r="2" spans="1:8" ht="13.5" customHeight="1" thickBot="1">
      <c r="A2" s="182"/>
      <c r="B2" s="183"/>
      <c r="C2" s="74" t="s">
        <v>113</v>
      </c>
      <c r="D2" s="185"/>
      <c r="E2" s="182"/>
      <c r="F2" s="182"/>
      <c r="G2" s="176"/>
      <c r="H2" s="177"/>
    </row>
    <row r="3" spans="1:8" ht="13.5" thickBot="1">
      <c r="A3" s="178">
        <v>1</v>
      </c>
      <c r="B3" s="179"/>
      <c r="C3" s="102">
        <v>2</v>
      </c>
      <c r="D3" s="75">
        <v>3</v>
      </c>
      <c r="E3" s="85">
        <v>4</v>
      </c>
      <c r="F3" s="85">
        <v>5</v>
      </c>
      <c r="G3" s="176"/>
      <c r="H3" s="177"/>
    </row>
    <row r="4" spans="1:8" ht="13.5" thickBot="1">
      <c r="A4" s="188" t="s">
        <v>117</v>
      </c>
      <c r="B4" s="189"/>
      <c r="C4" s="103"/>
      <c r="D4" s="76"/>
      <c r="E4" s="86"/>
      <c r="F4" s="86">
        <v>5200</v>
      </c>
      <c r="G4" s="176"/>
      <c r="H4" s="177"/>
    </row>
    <row r="5" spans="1:8" ht="25.5" customHeight="1" thickBot="1">
      <c r="A5" s="188" t="s">
        <v>118</v>
      </c>
      <c r="B5" s="189"/>
      <c r="C5" s="103">
        <v>100</v>
      </c>
      <c r="D5" s="76"/>
      <c r="E5" s="86"/>
      <c r="F5" s="86">
        <v>3331.1</v>
      </c>
      <c r="G5" s="176"/>
      <c r="H5" s="177"/>
    </row>
    <row r="6" spans="1:8" ht="89.25" customHeight="1" thickBot="1">
      <c r="A6" s="186" t="s">
        <v>119</v>
      </c>
      <c r="B6" s="187"/>
      <c r="C6" s="104">
        <v>102</v>
      </c>
      <c r="D6" s="77"/>
      <c r="E6" s="87"/>
      <c r="F6" s="95">
        <v>1014.9</v>
      </c>
      <c r="G6" s="176"/>
      <c r="H6" s="177"/>
    </row>
    <row r="7" spans="1:8" ht="25.5" customHeight="1" thickBot="1">
      <c r="A7" s="186" t="s">
        <v>120</v>
      </c>
      <c r="B7" s="187"/>
      <c r="C7" s="104">
        <v>102</v>
      </c>
      <c r="D7" s="77">
        <v>9900000000</v>
      </c>
      <c r="E7" s="87"/>
      <c r="F7" s="95">
        <v>1014.9</v>
      </c>
      <c r="G7" s="176"/>
      <c r="H7" s="177"/>
    </row>
    <row r="8" spans="1:8" ht="38.25" customHeight="1" thickBot="1">
      <c r="A8" s="190" t="s">
        <v>48</v>
      </c>
      <c r="B8" s="191"/>
      <c r="C8" s="102">
        <v>102</v>
      </c>
      <c r="D8" s="78">
        <v>9900002030</v>
      </c>
      <c r="E8" s="91"/>
      <c r="F8" s="96">
        <v>1014.9</v>
      </c>
      <c r="G8" s="176"/>
      <c r="H8" s="177"/>
    </row>
    <row r="9" spans="1:8" ht="139.5" customHeight="1">
      <c r="A9" s="192" t="s">
        <v>121</v>
      </c>
      <c r="B9" s="193"/>
      <c r="C9" s="180">
        <v>102</v>
      </c>
      <c r="D9" s="196">
        <v>9900002030</v>
      </c>
      <c r="E9" s="198">
        <v>100</v>
      </c>
      <c r="F9" s="97"/>
      <c r="G9" s="176"/>
      <c r="H9" s="177"/>
    </row>
    <row r="10" spans="1:8" ht="13.5" thickBot="1">
      <c r="A10" s="194"/>
      <c r="B10" s="195"/>
      <c r="C10" s="182"/>
      <c r="D10" s="197"/>
      <c r="E10" s="199"/>
      <c r="F10" s="98">
        <v>1014.9</v>
      </c>
      <c r="G10" s="176"/>
      <c r="H10" s="177"/>
    </row>
    <row r="11" spans="1:8" ht="140.25" customHeight="1" thickBot="1">
      <c r="A11" s="188" t="s">
        <v>122</v>
      </c>
      <c r="B11" s="189"/>
      <c r="C11" s="86">
        <v>104</v>
      </c>
      <c r="D11" s="76"/>
      <c r="E11" s="86"/>
      <c r="F11" s="99">
        <v>2314.2</v>
      </c>
      <c r="G11" s="176"/>
      <c r="H11" s="177"/>
    </row>
    <row r="12" spans="1:8" ht="25.5" customHeight="1" thickBot="1">
      <c r="A12" s="186" t="s">
        <v>120</v>
      </c>
      <c r="B12" s="187"/>
      <c r="C12" s="87">
        <v>104</v>
      </c>
      <c r="D12" s="77">
        <v>9900000000</v>
      </c>
      <c r="E12" s="87"/>
      <c r="F12" s="95">
        <v>2314.2</v>
      </c>
      <c r="G12" s="176"/>
      <c r="H12" s="177"/>
    </row>
    <row r="13" spans="1:8" ht="38.25" customHeight="1" thickBot="1">
      <c r="A13" s="200" t="s">
        <v>123</v>
      </c>
      <c r="B13" s="201"/>
      <c r="C13" s="88">
        <v>104</v>
      </c>
      <c r="D13" s="79">
        <v>9900002040</v>
      </c>
      <c r="E13" s="92"/>
      <c r="F13" s="88">
        <v>2314.2</v>
      </c>
      <c r="G13" s="176"/>
      <c r="H13" s="177"/>
    </row>
    <row r="14" spans="1:8" ht="153" customHeight="1" thickBot="1">
      <c r="A14" s="190" t="s">
        <v>121</v>
      </c>
      <c r="B14" s="191"/>
      <c r="C14" s="85">
        <v>104</v>
      </c>
      <c r="D14" s="78">
        <v>9900002040</v>
      </c>
      <c r="E14" s="91">
        <v>100</v>
      </c>
      <c r="F14" s="85">
        <v>1752.2</v>
      </c>
      <c r="G14" s="176"/>
      <c r="H14" s="177"/>
    </row>
    <row r="15" spans="1:8" ht="63.75" customHeight="1" thickBot="1">
      <c r="A15" s="190" t="s">
        <v>124</v>
      </c>
      <c r="B15" s="191"/>
      <c r="C15" s="85">
        <v>104</v>
      </c>
      <c r="D15" s="78">
        <v>9900002040</v>
      </c>
      <c r="E15" s="91">
        <v>200</v>
      </c>
      <c r="F15" s="85">
        <v>524</v>
      </c>
      <c r="G15" s="176"/>
      <c r="H15" s="177"/>
    </row>
    <row r="16" spans="1:8" ht="25.5" customHeight="1" thickBot="1">
      <c r="A16" s="190" t="s">
        <v>125</v>
      </c>
      <c r="B16" s="191"/>
      <c r="C16" s="85">
        <v>104</v>
      </c>
      <c r="D16" s="78">
        <v>9900002040</v>
      </c>
      <c r="E16" s="91">
        <v>800</v>
      </c>
      <c r="F16" s="85">
        <v>38</v>
      </c>
      <c r="G16" s="176"/>
      <c r="H16" s="177"/>
    </row>
    <row r="17" spans="1:8" ht="63.75" customHeight="1" thickBot="1">
      <c r="A17" s="188" t="s">
        <v>126</v>
      </c>
      <c r="B17" s="189"/>
      <c r="C17" s="86">
        <v>300</v>
      </c>
      <c r="D17" s="76"/>
      <c r="E17" s="86"/>
      <c r="F17" s="99">
        <v>100</v>
      </c>
      <c r="G17" s="176"/>
      <c r="H17" s="177"/>
    </row>
    <row r="18" spans="1:8" ht="38.25" customHeight="1" thickBot="1">
      <c r="A18" s="188" t="s">
        <v>63</v>
      </c>
      <c r="B18" s="189"/>
      <c r="C18" s="86">
        <v>310</v>
      </c>
      <c r="D18" s="76"/>
      <c r="E18" s="85"/>
      <c r="F18" s="96">
        <v>100</v>
      </c>
      <c r="G18" s="176"/>
      <c r="H18" s="177"/>
    </row>
    <row r="19" spans="1:8" ht="165.75" customHeight="1" thickBot="1">
      <c r="A19" s="188" t="s">
        <v>127</v>
      </c>
      <c r="B19" s="189"/>
      <c r="C19" s="85">
        <v>310</v>
      </c>
      <c r="D19" s="75">
        <v>4500000000</v>
      </c>
      <c r="E19" s="85"/>
      <c r="F19" s="96">
        <v>100</v>
      </c>
      <c r="G19" s="176"/>
      <c r="H19" s="177"/>
    </row>
    <row r="20" spans="1:8" ht="139.5" customHeight="1">
      <c r="A20" s="202" t="s">
        <v>128</v>
      </c>
      <c r="B20" s="203"/>
      <c r="C20" s="180">
        <v>310</v>
      </c>
      <c r="D20" s="184">
        <v>4500100000</v>
      </c>
      <c r="E20" s="180"/>
      <c r="F20" s="180">
        <v>100</v>
      </c>
      <c r="G20" s="176"/>
      <c r="H20" s="177"/>
    </row>
    <row r="21" spans="1:8" ht="12.75">
      <c r="A21" s="204"/>
      <c r="B21" s="205"/>
      <c r="C21" s="176"/>
      <c r="D21" s="208"/>
      <c r="E21" s="176"/>
      <c r="F21" s="176"/>
      <c r="G21" s="176"/>
      <c r="H21" s="177"/>
    </row>
    <row r="22" spans="1:8" ht="13.5" thickBot="1">
      <c r="A22" s="206"/>
      <c r="B22" s="207"/>
      <c r="C22" s="182"/>
      <c r="D22" s="185"/>
      <c r="E22" s="182"/>
      <c r="F22" s="182"/>
      <c r="G22" s="176"/>
      <c r="H22" s="177"/>
    </row>
    <row r="23" spans="1:8" ht="76.5" customHeight="1" thickBot="1">
      <c r="A23" s="190" t="s">
        <v>129</v>
      </c>
      <c r="B23" s="191"/>
      <c r="C23" s="85">
        <v>310</v>
      </c>
      <c r="D23" s="75">
        <v>4500100000</v>
      </c>
      <c r="E23" s="85"/>
      <c r="F23" s="85">
        <v>100</v>
      </c>
      <c r="G23" s="176"/>
      <c r="H23" s="177"/>
    </row>
    <row r="24" spans="1:8" ht="63.75" customHeight="1" thickBot="1">
      <c r="A24" s="190" t="s">
        <v>124</v>
      </c>
      <c r="B24" s="191"/>
      <c r="C24" s="85">
        <v>310</v>
      </c>
      <c r="D24" s="75">
        <v>4500174040</v>
      </c>
      <c r="E24" s="85">
        <v>200</v>
      </c>
      <c r="F24" s="85">
        <v>100</v>
      </c>
      <c r="G24" s="176"/>
      <c r="H24" s="177"/>
    </row>
    <row r="25" spans="1:8" ht="13.5" thickBot="1">
      <c r="A25" s="188" t="s">
        <v>130</v>
      </c>
      <c r="B25" s="189"/>
      <c r="C25" s="86">
        <v>111</v>
      </c>
      <c r="D25" s="76"/>
      <c r="E25" s="86"/>
      <c r="F25" s="86" t="s">
        <v>131</v>
      </c>
      <c r="G25" s="176"/>
      <c r="H25" s="177"/>
    </row>
    <row r="26" spans="1:8" ht="191.25" customHeight="1" thickBot="1">
      <c r="A26" s="186" t="s">
        <v>132</v>
      </c>
      <c r="B26" s="187"/>
      <c r="C26" s="87">
        <v>111</v>
      </c>
      <c r="D26" s="77">
        <v>800000000</v>
      </c>
      <c r="E26" s="86"/>
      <c r="F26" s="86" t="s">
        <v>131</v>
      </c>
      <c r="G26" s="176"/>
      <c r="H26" s="177"/>
    </row>
    <row r="27" spans="1:8" ht="153" customHeight="1" thickBot="1">
      <c r="A27" s="186" t="s">
        <v>133</v>
      </c>
      <c r="B27" s="187"/>
      <c r="C27" s="87">
        <v>111</v>
      </c>
      <c r="D27" s="77">
        <v>800100000</v>
      </c>
      <c r="E27" s="86"/>
      <c r="F27" s="86" t="s">
        <v>131</v>
      </c>
      <c r="G27" s="176"/>
      <c r="H27" s="177"/>
    </row>
    <row r="28" spans="1:8" ht="38.25" customHeight="1" thickBot="1">
      <c r="A28" s="190" t="s">
        <v>134</v>
      </c>
      <c r="B28" s="191"/>
      <c r="C28" s="85">
        <v>111</v>
      </c>
      <c r="D28" s="75">
        <v>800107500</v>
      </c>
      <c r="E28" s="85"/>
      <c r="F28" s="85" t="s">
        <v>131</v>
      </c>
      <c r="G28" s="176"/>
      <c r="H28" s="177"/>
    </row>
    <row r="29" spans="1:8" ht="25.5" customHeight="1" thickBot="1">
      <c r="A29" s="190" t="s">
        <v>125</v>
      </c>
      <c r="B29" s="191"/>
      <c r="C29" s="85">
        <v>111</v>
      </c>
      <c r="D29" s="75">
        <v>800107500</v>
      </c>
      <c r="E29" s="85">
        <v>800</v>
      </c>
      <c r="F29" s="85" t="s">
        <v>131</v>
      </c>
      <c r="G29" s="176"/>
      <c r="H29" s="177"/>
    </row>
    <row r="30" spans="1:8" ht="38.25" customHeight="1" thickBot="1">
      <c r="A30" s="188" t="s">
        <v>68</v>
      </c>
      <c r="B30" s="189"/>
      <c r="C30" s="86">
        <v>314</v>
      </c>
      <c r="D30" s="80"/>
      <c r="E30" s="86"/>
      <c r="F30" s="86" t="s">
        <v>135</v>
      </c>
      <c r="G30" s="176"/>
      <c r="H30" s="177"/>
    </row>
    <row r="31" spans="1:8" ht="178.5" customHeight="1" thickBot="1">
      <c r="A31" s="186" t="s">
        <v>136</v>
      </c>
      <c r="B31" s="187"/>
      <c r="C31" s="86">
        <v>314</v>
      </c>
      <c r="D31" s="80">
        <v>3900000000</v>
      </c>
      <c r="E31" s="86"/>
      <c r="F31" s="86" t="s">
        <v>135</v>
      </c>
      <c r="G31" s="176"/>
      <c r="H31" s="177"/>
    </row>
    <row r="32" spans="1:8" ht="216.75" customHeight="1" thickBot="1">
      <c r="A32" s="186" t="s">
        <v>137</v>
      </c>
      <c r="B32" s="187"/>
      <c r="C32" s="87">
        <v>314</v>
      </c>
      <c r="D32" s="81">
        <v>3900100000</v>
      </c>
      <c r="E32" s="86"/>
      <c r="F32" s="86" t="s">
        <v>135</v>
      </c>
      <c r="G32" s="176"/>
      <c r="H32" s="177"/>
    </row>
    <row r="33" spans="1:8" ht="63.75" customHeight="1" thickBot="1">
      <c r="A33" s="200" t="s">
        <v>124</v>
      </c>
      <c r="B33" s="201"/>
      <c r="C33" s="87">
        <v>314</v>
      </c>
      <c r="D33" s="79">
        <v>3900124700</v>
      </c>
      <c r="E33" s="91">
        <v>200</v>
      </c>
      <c r="F33" s="85" t="s">
        <v>135</v>
      </c>
      <c r="G33" s="176"/>
      <c r="H33" s="177"/>
    </row>
    <row r="34" spans="1:8" ht="25.5" customHeight="1" thickBot="1">
      <c r="A34" s="186" t="s">
        <v>53</v>
      </c>
      <c r="B34" s="187"/>
      <c r="C34" s="87">
        <v>200</v>
      </c>
      <c r="D34" s="81"/>
      <c r="E34" s="90"/>
      <c r="F34" s="95">
        <v>167.7</v>
      </c>
      <c r="G34" s="176"/>
      <c r="H34" s="177"/>
    </row>
    <row r="35" spans="1:8" ht="25.5" customHeight="1" thickBot="1">
      <c r="A35" s="186" t="s">
        <v>120</v>
      </c>
      <c r="B35" s="187"/>
      <c r="C35" s="87">
        <v>200</v>
      </c>
      <c r="D35" s="77">
        <v>9900000000</v>
      </c>
      <c r="E35" s="90"/>
      <c r="F35" s="100">
        <v>167.7</v>
      </c>
      <c r="G35" s="176"/>
      <c r="H35" s="177"/>
    </row>
    <row r="36" spans="1:8" ht="38.25" customHeight="1" thickBot="1">
      <c r="A36" s="200" t="s">
        <v>138</v>
      </c>
      <c r="B36" s="201"/>
      <c r="C36" s="88">
        <v>203</v>
      </c>
      <c r="D36" s="81"/>
      <c r="E36" s="90"/>
      <c r="F36" s="100">
        <v>167.7</v>
      </c>
      <c r="G36" s="176"/>
      <c r="H36" s="177"/>
    </row>
    <row r="37" spans="1:8" ht="102" customHeight="1" thickBot="1">
      <c r="A37" s="200" t="s">
        <v>139</v>
      </c>
      <c r="B37" s="201"/>
      <c r="C37" s="88">
        <v>203</v>
      </c>
      <c r="D37" s="79">
        <v>9900051180</v>
      </c>
      <c r="E37" s="90"/>
      <c r="F37" s="100">
        <v>167.7</v>
      </c>
      <c r="G37" s="176"/>
      <c r="H37" s="177"/>
    </row>
    <row r="38" spans="1:8" ht="153" customHeight="1" thickBot="1">
      <c r="A38" s="200" t="s">
        <v>121</v>
      </c>
      <c r="B38" s="201"/>
      <c r="C38" s="88">
        <v>203</v>
      </c>
      <c r="D38" s="79">
        <v>9900051180</v>
      </c>
      <c r="E38" s="92">
        <v>100</v>
      </c>
      <c r="F38" s="88">
        <v>165.6</v>
      </c>
      <c r="G38" s="176"/>
      <c r="H38" s="177"/>
    </row>
    <row r="39" spans="1:8" ht="63.75" customHeight="1" thickBot="1">
      <c r="A39" s="200" t="s">
        <v>124</v>
      </c>
      <c r="B39" s="201"/>
      <c r="C39" s="88">
        <v>203</v>
      </c>
      <c r="D39" s="79">
        <v>9900051180</v>
      </c>
      <c r="E39" s="92">
        <v>200</v>
      </c>
      <c r="F39" s="88">
        <v>2.1</v>
      </c>
      <c r="G39" s="176"/>
      <c r="H39" s="177"/>
    </row>
    <row r="40" spans="1:8" ht="13.5" thickBot="1">
      <c r="A40" s="188" t="s">
        <v>101</v>
      </c>
      <c r="B40" s="189"/>
      <c r="C40" s="86">
        <v>400</v>
      </c>
      <c r="D40" s="76"/>
      <c r="E40" s="86"/>
      <c r="F40" s="86">
        <v>525</v>
      </c>
      <c r="G40" s="176"/>
      <c r="H40" s="177"/>
    </row>
    <row r="41" spans="1:8" ht="25.5" customHeight="1" thickBot="1">
      <c r="A41" s="186" t="s">
        <v>140</v>
      </c>
      <c r="B41" s="187"/>
      <c r="C41" s="87">
        <v>409</v>
      </c>
      <c r="D41" s="77"/>
      <c r="E41" s="87"/>
      <c r="F41" s="87">
        <v>525</v>
      </c>
      <c r="G41" s="176"/>
      <c r="H41" s="177"/>
    </row>
    <row r="42" spans="1:8" ht="165.75" customHeight="1" thickBot="1">
      <c r="A42" s="186" t="s">
        <v>141</v>
      </c>
      <c r="B42" s="187"/>
      <c r="C42" s="86">
        <v>409</v>
      </c>
      <c r="D42" s="81">
        <v>3500000000</v>
      </c>
      <c r="E42" s="94"/>
      <c r="F42" s="85">
        <v>525</v>
      </c>
      <c r="G42" s="176"/>
      <c r="H42" s="177"/>
    </row>
    <row r="43" spans="1:8" ht="204" customHeight="1" thickBot="1">
      <c r="A43" s="200" t="s">
        <v>142</v>
      </c>
      <c r="B43" s="201"/>
      <c r="C43" s="85">
        <v>409</v>
      </c>
      <c r="D43" s="79">
        <v>3500100000</v>
      </c>
      <c r="E43" s="91"/>
      <c r="F43" s="85">
        <v>525</v>
      </c>
      <c r="G43" s="176"/>
      <c r="H43" s="177"/>
    </row>
    <row r="44" spans="1:8" ht="63.75" customHeight="1" thickBot="1">
      <c r="A44" s="190" t="s">
        <v>124</v>
      </c>
      <c r="B44" s="191"/>
      <c r="C44" s="85">
        <v>409</v>
      </c>
      <c r="D44" s="79">
        <v>3500103150</v>
      </c>
      <c r="E44" s="91">
        <v>200</v>
      </c>
      <c r="F44" s="85">
        <v>325</v>
      </c>
      <c r="G44" s="176"/>
      <c r="H44" s="177"/>
    </row>
    <row r="45" spans="1:8" ht="63.75" customHeight="1" thickBot="1">
      <c r="A45" s="190" t="s">
        <v>124</v>
      </c>
      <c r="B45" s="191"/>
      <c r="C45" s="85">
        <v>409</v>
      </c>
      <c r="D45" s="79">
        <v>3500174040</v>
      </c>
      <c r="E45" s="91">
        <v>200</v>
      </c>
      <c r="F45" s="85">
        <v>200</v>
      </c>
      <c r="G45" s="176"/>
      <c r="H45" s="177"/>
    </row>
    <row r="46" spans="1:8" ht="38.25" customHeight="1" thickBot="1">
      <c r="A46" s="186" t="s">
        <v>143</v>
      </c>
      <c r="B46" s="187"/>
      <c r="C46" s="87">
        <v>500</v>
      </c>
      <c r="D46" s="77"/>
      <c r="E46" s="87"/>
      <c r="F46" s="87">
        <v>226.2</v>
      </c>
      <c r="G46" s="176"/>
      <c r="H46" s="177"/>
    </row>
    <row r="47" spans="1:8" ht="13.5" thickBot="1">
      <c r="A47" s="209" t="s">
        <v>86</v>
      </c>
      <c r="B47" s="210"/>
      <c r="C47" s="88">
        <v>501</v>
      </c>
      <c r="D47" s="82">
        <v>9900003610</v>
      </c>
      <c r="E47" s="87"/>
      <c r="F47" s="86">
        <v>50</v>
      </c>
      <c r="G47" s="176"/>
      <c r="H47" s="177"/>
    </row>
    <row r="48" spans="1:8" ht="25.5" customHeight="1" thickBot="1">
      <c r="A48" s="209" t="s">
        <v>91</v>
      </c>
      <c r="B48" s="210"/>
      <c r="C48" s="88">
        <v>502</v>
      </c>
      <c r="D48" s="82">
        <v>1000300000</v>
      </c>
      <c r="E48" s="87"/>
      <c r="F48" s="86">
        <v>176.2</v>
      </c>
      <c r="G48" s="176"/>
      <c r="H48" s="177"/>
    </row>
    <row r="49" spans="1:8" ht="25.5" customHeight="1" thickBot="1">
      <c r="A49" s="209" t="s">
        <v>91</v>
      </c>
      <c r="B49" s="210"/>
      <c r="C49" s="88">
        <v>502</v>
      </c>
      <c r="D49" s="82">
        <v>1000303560</v>
      </c>
      <c r="E49" s="87"/>
      <c r="F49" s="85">
        <v>76.2</v>
      </c>
      <c r="G49" s="176"/>
      <c r="H49" s="177"/>
    </row>
    <row r="50" spans="1:8" ht="25.5" customHeight="1" thickBot="1">
      <c r="A50" s="209" t="s">
        <v>91</v>
      </c>
      <c r="B50" s="210"/>
      <c r="C50" s="88">
        <v>502</v>
      </c>
      <c r="D50" s="78">
        <v>1000374040</v>
      </c>
      <c r="E50" s="88" t="s">
        <v>144</v>
      </c>
      <c r="F50" s="88">
        <v>100</v>
      </c>
      <c r="G50" s="176"/>
      <c r="H50" s="177"/>
    </row>
    <row r="51" spans="1:8" ht="63.75" customHeight="1" thickBot="1">
      <c r="A51" s="200" t="s">
        <v>124</v>
      </c>
      <c r="B51" s="201"/>
      <c r="C51" s="88">
        <v>502</v>
      </c>
      <c r="D51" s="82">
        <v>1000303560</v>
      </c>
      <c r="E51" s="88">
        <v>200</v>
      </c>
      <c r="F51" s="88">
        <v>72</v>
      </c>
      <c r="G51" s="176"/>
      <c r="H51" s="177"/>
    </row>
    <row r="52" spans="1:8" ht="25.5" customHeight="1" thickBot="1">
      <c r="A52" s="190" t="s">
        <v>125</v>
      </c>
      <c r="B52" s="191"/>
      <c r="C52" s="88">
        <v>502</v>
      </c>
      <c r="D52" s="82">
        <v>1000303560</v>
      </c>
      <c r="E52" s="88">
        <v>800</v>
      </c>
      <c r="F52" s="88">
        <v>4.2</v>
      </c>
      <c r="G52" s="176"/>
      <c r="H52" s="177"/>
    </row>
    <row r="53" spans="1:8" ht="13.5" thickBot="1">
      <c r="A53" s="186" t="s">
        <v>145</v>
      </c>
      <c r="B53" s="187"/>
      <c r="C53" s="87">
        <v>500</v>
      </c>
      <c r="D53" s="77"/>
      <c r="E53" s="87"/>
      <c r="F53" s="87" t="s">
        <v>146</v>
      </c>
      <c r="G53" s="176"/>
      <c r="H53" s="177"/>
    </row>
    <row r="54" spans="1:8" ht="153" customHeight="1" thickBot="1">
      <c r="A54" s="186" t="s">
        <v>147</v>
      </c>
      <c r="B54" s="187"/>
      <c r="C54" s="87">
        <v>503</v>
      </c>
      <c r="D54" s="77">
        <v>1000000000</v>
      </c>
      <c r="E54" s="87"/>
      <c r="F54" s="88" t="s">
        <v>146</v>
      </c>
      <c r="G54" s="176"/>
      <c r="H54" s="177"/>
    </row>
    <row r="55" spans="1:8" ht="102" customHeight="1" thickBot="1">
      <c r="A55" s="186" t="s">
        <v>148</v>
      </c>
      <c r="B55" s="187"/>
      <c r="C55" s="87">
        <v>503</v>
      </c>
      <c r="D55" s="77">
        <v>1000200000</v>
      </c>
      <c r="E55" s="87"/>
      <c r="F55" s="88" t="s">
        <v>146</v>
      </c>
      <c r="G55" s="176"/>
      <c r="H55" s="177"/>
    </row>
    <row r="56" spans="1:8" ht="51" customHeight="1" thickBot="1">
      <c r="A56" s="200" t="s">
        <v>149</v>
      </c>
      <c r="B56" s="201"/>
      <c r="C56" s="88">
        <v>503</v>
      </c>
      <c r="D56" s="79">
        <v>1000206050</v>
      </c>
      <c r="E56" s="92"/>
      <c r="F56" s="88" t="s">
        <v>150</v>
      </c>
      <c r="G56" s="176"/>
      <c r="H56" s="177"/>
    </row>
    <row r="57" spans="1:8" ht="63.75" customHeight="1" thickBot="1">
      <c r="A57" s="200" t="s">
        <v>124</v>
      </c>
      <c r="B57" s="201"/>
      <c r="C57" s="88">
        <v>503</v>
      </c>
      <c r="D57" s="79">
        <v>1000206050</v>
      </c>
      <c r="E57" s="92">
        <v>200</v>
      </c>
      <c r="F57" s="88" t="s">
        <v>150</v>
      </c>
      <c r="G57" s="176"/>
      <c r="H57" s="177"/>
    </row>
    <row r="58" spans="1:8" ht="63.75" customHeight="1" thickBot="1">
      <c r="A58" s="200" t="s">
        <v>124</v>
      </c>
      <c r="B58" s="201"/>
      <c r="C58" s="88">
        <v>503</v>
      </c>
      <c r="D58" s="79">
        <v>1000274040</v>
      </c>
      <c r="E58" s="92">
        <v>200</v>
      </c>
      <c r="F58" s="88">
        <v>200</v>
      </c>
      <c r="G58" s="176"/>
      <c r="H58" s="177"/>
    </row>
    <row r="59" spans="1:8" ht="228" customHeight="1" thickBot="1">
      <c r="A59" s="211" t="s">
        <v>151</v>
      </c>
      <c r="B59" s="212"/>
      <c r="C59" s="88">
        <v>600</v>
      </c>
      <c r="D59" s="79"/>
      <c r="E59" s="85"/>
      <c r="F59" s="87">
        <v>150</v>
      </c>
      <c r="G59" s="176"/>
      <c r="H59" s="177"/>
    </row>
    <row r="60" spans="1:8" ht="63.75" customHeight="1" thickBot="1">
      <c r="A60" s="200" t="s">
        <v>124</v>
      </c>
      <c r="B60" s="201"/>
      <c r="C60" s="88">
        <v>605</v>
      </c>
      <c r="D60" s="79">
        <v>1000274040</v>
      </c>
      <c r="E60" s="92">
        <v>200</v>
      </c>
      <c r="F60" s="88">
        <v>100</v>
      </c>
      <c r="G60" s="176"/>
      <c r="H60" s="177"/>
    </row>
    <row r="61" spans="1:8" ht="63.75" customHeight="1" thickBot="1">
      <c r="A61" s="200" t="s">
        <v>124</v>
      </c>
      <c r="B61" s="201"/>
      <c r="C61" s="88">
        <v>605</v>
      </c>
      <c r="D61" s="79">
        <v>1000241200</v>
      </c>
      <c r="E61" s="92">
        <v>200</v>
      </c>
      <c r="F61" s="88">
        <v>50</v>
      </c>
      <c r="G61" s="176"/>
      <c r="H61" s="177"/>
    </row>
    <row r="62" spans="1:8" ht="25.5" customHeight="1" thickBot="1">
      <c r="A62" s="186" t="s">
        <v>152</v>
      </c>
      <c r="B62" s="187"/>
      <c r="C62" s="90">
        <v>800</v>
      </c>
      <c r="D62" s="81"/>
      <c r="E62" s="90"/>
      <c r="F62" s="101">
        <v>312</v>
      </c>
      <c r="G62" s="176"/>
      <c r="H62" s="177"/>
    </row>
    <row r="63" spans="1:8" ht="13.5" thickBot="1">
      <c r="A63" s="186" t="s">
        <v>153</v>
      </c>
      <c r="B63" s="187"/>
      <c r="C63" s="90">
        <v>801</v>
      </c>
      <c r="D63" s="81"/>
      <c r="E63" s="90"/>
      <c r="F63" s="101">
        <v>312</v>
      </c>
      <c r="G63" s="176"/>
      <c r="H63" s="177"/>
    </row>
    <row r="64" spans="1:8" ht="102" customHeight="1" thickBot="1">
      <c r="A64" s="188" t="s">
        <v>154</v>
      </c>
      <c r="B64" s="189"/>
      <c r="C64" s="87">
        <v>801</v>
      </c>
      <c r="D64" s="81">
        <v>1400000000</v>
      </c>
      <c r="E64" s="92"/>
      <c r="F64" s="101">
        <v>312</v>
      </c>
      <c r="G64" s="176"/>
      <c r="H64" s="177"/>
    </row>
    <row r="65" spans="1:8" ht="216.75" customHeight="1" thickBot="1">
      <c r="A65" s="188" t="s">
        <v>155</v>
      </c>
      <c r="B65" s="189"/>
      <c r="C65" s="87">
        <v>801</v>
      </c>
      <c r="D65" s="81">
        <v>1420000000</v>
      </c>
      <c r="E65" s="90"/>
      <c r="F65" s="87">
        <v>312</v>
      </c>
      <c r="G65" s="176"/>
      <c r="H65" s="177"/>
    </row>
    <row r="66" spans="1:8" ht="229.5" customHeight="1" thickBot="1">
      <c r="A66" s="188" t="s">
        <v>156</v>
      </c>
      <c r="B66" s="189"/>
      <c r="C66" s="87">
        <v>801</v>
      </c>
      <c r="D66" s="81">
        <v>1420100000</v>
      </c>
      <c r="E66" s="90"/>
      <c r="F66" s="87">
        <v>312</v>
      </c>
      <c r="G66" s="176"/>
      <c r="H66" s="177"/>
    </row>
    <row r="67" spans="1:8" ht="13.5" thickBot="1">
      <c r="A67" s="200" t="s">
        <v>74</v>
      </c>
      <c r="B67" s="201"/>
      <c r="C67" s="88">
        <v>801</v>
      </c>
      <c r="D67" s="79">
        <v>1420144290</v>
      </c>
      <c r="E67" s="92"/>
      <c r="F67" s="88" t="s">
        <v>157</v>
      </c>
      <c r="G67" s="176"/>
      <c r="H67" s="177"/>
    </row>
    <row r="68" spans="1:8" ht="63.75" customHeight="1" thickBot="1">
      <c r="A68" s="200" t="s">
        <v>124</v>
      </c>
      <c r="B68" s="201"/>
      <c r="C68" s="88">
        <v>801</v>
      </c>
      <c r="D68" s="79">
        <v>1420144290</v>
      </c>
      <c r="E68" s="92">
        <v>200</v>
      </c>
      <c r="F68" s="88" t="s">
        <v>157</v>
      </c>
      <c r="G68" s="176"/>
      <c r="H68" s="177"/>
    </row>
    <row r="69" spans="1:8" ht="51" customHeight="1" thickBot="1">
      <c r="A69" s="200" t="s">
        <v>158</v>
      </c>
      <c r="B69" s="201"/>
      <c r="C69" s="88">
        <v>801</v>
      </c>
      <c r="D69" s="79">
        <v>1420144090</v>
      </c>
      <c r="E69" s="92"/>
      <c r="F69" s="88">
        <v>293</v>
      </c>
      <c r="G69" s="176"/>
      <c r="H69" s="177"/>
    </row>
    <row r="70" spans="1:8" ht="63.75" customHeight="1" thickBot="1">
      <c r="A70" s="200" t="s">
        <v>124</v>
      </c>
      <c r="B70" s="201"/>
      <c r="C70" s="88">
        <v>801</v>
      </c>
      <c r="D70" s="79">
        <v>1420144090</v>
      </c>
      <c r="E70" s="92">
        <v>200</v>
      </c>
      <c r="F70" s="88">
        <v>293</v>
      </c>
      <c r="G70" s="176"/>
      <c r="H70" s="177"/>
    </row>
    <row r="71" spans="1:8" ht="52.5" thickBot="1">
      <c r="A71" s="83" t="s">
        <v>159</v>
      </c>
      <c r="B71" s="213">
        <v>1001</v>
      </c>
      <c r="C71" s="214"/>
      <c r="D71" s="215"/>
      <c r="E71" s="216"/>
      <c r="F71" s="93"/>
      <c r="G71" s="77"/>
      <c r="H71" s="84"/>
    </row>
    <row r="72" spans="1:8" ht="39.75" thickBot="1">
      <c r="A72" s="83" t="s">
        <v>120</v>
      </c>
      <c r="B72" s="213">
        <v>1001</v>
      </c>
      <c r="C72" s="214"/>
      <c r="D72" s="215"/>
      <c r="E72" s="216"/>
      <c r="F72" s="93"/>
      <c r="G72" s="89"/>
      <c r="H72" s="84"/>
    </row>
    <row r="73" spans="1:8" ht="154.5" thickBot="1">
      <c r="A73" s="83" t="s">
        <v>160</v>
      </c>
      <c r="B73" s="213">
        <v>1001</v>
      </c>
      <c r="C73" s="214"/>
      <c r="D73" s="215"/>
      <c r="E73" s="216"/>
      <c r="F73" s="93"/>
      <c r="G73" s="89"/>
      <c r="H73" s="84"/>
    </row>
  </sheetData>
  <sheetProtection/>
  <mergeCells count="148">
    <mergeCell ref="B73:C73"/>
    <mergeCell ref="D73:E73"/>
    <mergeCell ref="B71:C71"/>
    <mergeCell ref="D71:E71"/>
    <mergeCell ref="B72:C72"/>
    <mergeCell ref="D72:E72"/>
    <mergeCell ref="A69:B69"/>
    <mergeCell ref="G69:H69"/>
    <mergeCell ref="A70:B70"/>
    <mergeCell ref="G70:H70"/>
    <mergeCell ref="A67:B67"/>
    <mergeCell ref="G67:H67"/>
    <mergeCell ref="A68:B68"/>
    <mergeCell ref="G68:H68"/>
    <mergeCell ref="A65:B65"/>
    <mergeCell ref="G65:H65"/>
    <mergeCell ref="A66:B66"/>
    <mergeCell ref="G66:H66"/>
    <mergeCell ref="A63:B63"/>
    <mergeCell ref="G63:H63"/>
    <mergeCell ref="A64:B64"/>
    <mergeCell ref="G64:H64"/>
    <mergeCell ref="A61:B61"/>
    <mergeCell ref="G61:H61"/>
    <mergeCell ref="A62:B62"/>
    <mergeCell ref="G62:H62"/>
    <mergeCell ref="A59:B59"/>
    <mergeCell ref="G59:H59"/>
    <mergeCell ref="A60:B60"/>
    <mergeCell ref="G60:H60"/>
    <mergeCell ref="A57:B57"/>
    <mergeCell ref="G57:H57"/>
    <mergeCell ref="A58:B58"/>
    <mergeCell ref="G58:H58"/>
    <mergeCell ref="A55:B55"/>
    <mergeCell ref="G55:H55"/>
    <mergeCell ref="A56:B56"/>
    <mergeCell ref="G56:H56"/>
    <mergeCell ref="A53:B53"/>
    <mergeCell ref="G53:H53"/>
    <mergeCell ref="A54:B54"/>
    <mergeCell ref="G54:H54"/>
    <mergeCell ref="A51:B51"/>
    <mergeCell ref="G51:H51"/>
    <mergeCell ref="A52:B52"/>
    <mergeCell ref="G52:H52"/>
    <mergeCell ref="A49:B49"/>
    <mergeCell ref="G49:H49"/>
    <mergeCell ref="A50:B50"/>
    <mergeCell ref="G50:H50"/>
    <mergeCell ref="A47:B47"/>
    <mergeCell ref="G47:H47"/>
    <mergeCell ref="A48:B48"/>
    <mergeCell ref="G48:H48"/>
    <mergeCell ref="A45:B45"/>
    <mergeCell ref="G45:H45"/>
    <mergeCell ref="A46:B46"/>
    <mergeCell ref="G46:H46"/>
    <mergeCell ref="A43:B43"/>
    <mergeCell ref="G43:H43"/>
    <mergeCell ref="A44:B44"/>
    <mergeCell ref="G44:H44"/>
    <mergeCell ref="A41:B41"/>
    <mergeCell ref="G41:H41"/>
    <mergeCell ref="A42:B42"/>
    <mergeCell ref="G42:H42"/>
    <mergeCell ref="A39:B39"/>
    <mergeCell ref="G39:H39"/>
    <mergeCell ref="A40:B40"/>
    <mergeCell ref="G40:H40"/>
    <mergeCell ref="A37:B37"/>
    <mergeCell ref="G37:H37"/>
    <mergeCell ref="A38:B38"/>
    <mergeCell ref="G38:H38"/>
    <mergeCell ref="A35:B35"/>
    <mergeCell ref="G35:H35"/>
    <mergeCell ref="A36:B36"/>
    <mergeCell ref="G36:H36"/>
    <mergeCell ref="A33:B33"/>
    <mergeCell ref="G33:H33"/>
    <mergeCell ref="A34:B34"/>
    <mergeCell ref="G34:H34"/>
    <mergeCell ref="A31:B31"/>
    <mergeCell ref="G31:H31"/>
    <mergeCell ref="A32:B32"/>
    <mergeCell ref="G32:H32"/>
    <mergeCell ref="A29:B29"/>
    <mergeCell ref="G29:H29"/>
    <mergeCell ref="A30:B30"/>
    <mergeCell ref="G30:H30"/>
    <mergeCell ref="A27:B27"/>
    <mergeCell ref="G27:H27"/>
    <mergeCell ref="A28:B28"/>
    <mergeCell ref="G28:H28"/>
    <mergeCell ref="A26:B26"/>
    <mergeCell ref="G26:H26"/>
    <mergeCell ref="A23:B23"/>
    <mergeCell ref="G23:H23"/>
    <mergeCell ref="A24:B24"/>
    <mergeCell ref="G24:H24"/>
    <mergeCell ref="F20:F22"/>
    <mergeCell ref="G20:H22"/>
    <mergeCell ref="A25:B25"/>
    <mergeCell ref="G25:H25"/>
    <mergeCell ref="A20:B22"/>
    <mergeCell ref="C20:C22"/>
    <mergeCell ref="D20:D22"/>
    <mergeCell ref="E20:E22"/>
    <mergeCell ref="A18:B18"/>
    <mergeCell ref="G18:H18"/>
    <mergeCell ref="A19:B19"/>
    <mergeCell ref="G19:H19"/>
    <mergeCell ref="A16:B16"/>
    <mergeCell ref="G16:H16"/>
    <mergeCell ref="A17:B17"/>
    <mergeCell ref="G17:H17"/>
    <mergeCell ref="A14:B14"/>
    <mergeCell ref="G14:H14"/>
    <mergeCell ref="A15:B15"/>
    <mergeCell ref="G15:H15"/>
    <mergeCell ref="A12:B12"/>
    <mergeCell ref="G12:H12"/>
    <mergeCell ref="A13:B13"/>
    <mergeCell ref="G13:H13"/>
    <mergeCell ref="G9:H10"/>
    <mergeCell ref="A11:B11"/>
    <mergeCell ref="G11:H11"/>
    <mergeCell ref="A8:B8"/>
    <mergeCell ref="G8:H8"/>
    <mergeCell ref="A9:B10"/>
    <mergeCell ref="C9:C10"/>
    <mergeCell ref="D9:D10"/>
    <mergeCell ref="E9:E10"/>
    <mergeCell ref="A6:B6"/>
    <mergeCell ref="G6:H6"/>
    <mergeCell ref="A7:B7"/>
    <mergeCell ref="G7:H7"/>
    <mergeCell ref="A4:B4"/>
    <mergeCell ref="G4:H4"/>
    <mergeCell ref="A5:B5"/>
    <mergeCell ref="G5:H5"/>
    <mergeCell ref="G1:H2"/>
    <mergeCell ref="A3:B3"/>
    <mergeCell ref="G3:H3"/>
    <mergeCell ref="A1:B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User</cp:lastModifiedBy>
  <cp:lastPrinted>2020-12-11T08:42:06Z</cp:lastPrinted>
  <dcterms:created xsi:type="dcterms:W3CDTF">2010-06-23T06:27:50Z</dcterms:created>
  <dcterms:modified xsi:type="dcterms:W3CDTF">2024-02-05T13:17:38Z</dcterms:modified>
  <cp:category/>
  <cp:version/>
  <cp:contentType/>
  <cp:contentStatus/>
</cp:coreProperties>
</file>